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600" windowHeight="7170"/>
  </bookViews>
  <sheets>
    <sheet name="APENDICE I AO TERMO DE REFERENC" sheetId="14" r:id="rId1"/>
  </sheets>
  <definedNames>
    <definedName name="_xlnm.Print_Area" localSheetId="0">'APENDICE I AO TERMO DE REFERENC'!$A$1:$H$463</definedName>
  </definedNames>
  <calcPr calcId="125725"/>
</workbook>
</file>

<file path=xl/calcChain.xml><?xml version="1.0" encoding="utf-8"?>
<calcChain xmlns="http://schemas.openxmlformats.org/spreadsheetml/2006/main">
  <c r="C459" i="14"/>
  <c r="C458"/>
  <c r="C457"/>
  <c r="C456"/>
  <c r="C455"/>
  <c r="C454"/>
  <c r="C453"/>
  <c r="C452"/>
  <c r="C451"/>
  <c r="C450"/>
  <c r="C449"/>
  <c r="C448"/>
  <c r="C447"/>
  <c r="C446"/>
  <c r="C444"/>
  <c r="C443"/>
  <c r="C442"/>
  <c r="C441"/>
  <c r="C440"/>
  <c r="C438"/>
  <c r="C437"/>
  <c r="C435"/>
  <c r="C434"/>
  <c r="C433"/>
  <c r="C431"/>
  <c r="C430"/>
  <c r="C429"/>
  <c r="C428"/>
  <c r="C427"/>
  <c r="C426"/>
  <c r="C425"/>
  <c r="C424"/>
  <c r="C422"/>
  <c r="C421"/>
  <c r="C420"/>
  <c r="C419"/>
  <c r="C418"/>
  <c r="C417"/>
  <c r="C416"/>
  <c r="C415"/>
  <c r="C414"/>
  <c r="C413"/>
  <c r="C412"/>
  <c r="C411"/>
  <c r="C410"/>
  <c r="C409"/>
  <c r="C408"/>
  <c r="C406"/>
  <c r="C403"/>
  <c r="C401"/>
  <c r="C397"/>
  <c r="C396"/>
  <c r="C395"/>
  <c r="C394"/>
  <c r="C393"/>
  <c r="C392"/>
  <c r="C391"/>
  <c r="C388"/>
  <c r="C387"/>
  <c r="C386"/>
  <c r="C383"/>
  <c r="C381"/>
  <c r="C380"/>
  <c r="C379"/>
  <c r="C378"/>
  <c r="C377"/>
  <c r="C376"/>
  <c r="C375"/>
  <c r="C374"/>
  <c r="C373"/>
  <c r="C372"/>
  <c r="C370"/>
  <c r="C368"/>
  <c r="C366"/>
  <c r="C365"/>
  <c r="C364"/>
  <c r="C363"/>
  <c r="C362"/>
  <c r="C361"/>
  <c r="C360"/>
  <c r="C359"/>
  <c r="C357"/>
  <c r="C356"/>
  <c r="C355"/>
  <c r="C354"/>
  <c r="C353"/>
  <c r="C352"/>
  <c r="C351"/>
  <c r="C349"/>
  <c r="C348"/>
  <c r="C346"/>
  <c r="C345"/>
  <c r="C343"/>
  <c r="C341"/>
  <c r="C340"/>
  <c r="C339"/>
  <c r="C336"/>
  <c r="C335"/>
  <c r="C334"/>
  <c r="C330"/>
  <c r="C329"/>
  <c r="C327"/>
  <c r="C326"/>
  <c r="C325"/>
  <c r="C324"/>
  <c r="C323"/>
  <c r="C322"/>
  <c r="C321"/>
  <c r="C320"/>
  <c r="C319"/>
  <c r="C316"/>
  <c r="C315"/>
  <c r="C314"/>
  <c r="C313"/>
  <c r="C311"/>
  <c r="C310"/>
  <c r="C308"/>
  <c r="C307"/>
  <c r="C306"/>
  <c r="C305"/>
  <c r="C304"/>
  <c r="C303"/>
  <c r="C301"/>
  <c r="C300"/>
  <c r="C299"/>
  <c r="C297"/>
  <c r="C296"/>
  <c r="C295"/>
  <c r="C294"/>
  <c r="C293"/>
  <c r="C292"/>
  <c r="C291"/>
  <c r="C290"/>
  <c r="C289"/>
  <c r="C288"/>
  <c r="C287"/>
  <c r="C286"/>
  <c r="C284"/>
  <c r="C283"/>
  <c r="C282"/>
  <c r="C281"/>
  <c r="C280"/>
  <c r="C279"/>
  <c r="C278"/>
  <c r="C277"/>
  <c r="C276"/>
  <c r="C274"/>
  <c r="C273"/>
  <c r="C272"/>
  <c r="C271"/>
  <c r="C270"/>
  <c r="C267"/>
  <c r="C266"/>
  <c r="C265"/>
  <c r="C262"/>
  <c r="C261"/>
  <c r="C260"/>
  <c r="C259"/>
  <c r="C258"/>
  <c r="C257"/>
  <c r="C256"/>
  <c r="C255"/>
  <c r="C253"/>
  <c r="C252"/>
  <c r="C251"/>
  <c r="C249"/>
  <c r="C248"/>
  <c r="C247"/>
  <c r="C246"/>
  <c r="C243"/>
  <c r="C242"/>
  <c r="C241"/>
  <c r="C240"/>
  <c r="C239"/>
  <c r="C236"/>
  <c r="C235"/>
  <c r="C234"/>
  <c r="C233"/>
  <c r="C230"/>
  <c r="C229"/>
  <c r="C228"/>
  <c r="C226"/>
  <c r="C225"/>
  <c r="C221"/>
  <c r="C220"/>
  <c r="C219"/>
  <c r="C218"/>
  <c r="C217"/>
  <c r="C216"/>
  <c r="C215"/>
  <c r="C214"/>
  <c r="C213"/>
  <c r="C212"/>
  <c r="C210"/>
  <c r="C209"/>
  <c r="C208"/>
  <c r="C207"/>
  <c r="C206"/>
  <c r="C205"/>
  <c r="C203"/>
  <c r="C201"/>
  <c r="C200"/>
  <c r="C199"/>
  <c r="C196"/>
  <c r="C195"/>
  <c r="C194"/>
  <c r="C193"/>
  <c r="C192"/>
  <c r="C191"/>
  <c r="C189"/>
  <c r="C188"/>
  <c r="C187"/>
  <c r="C186"/>
  <c r="C185"/>
  <c r="C184"/>
  <c r="C183"/>
  <c r="C181"/>
  <c r="C180"/>
  <c r="C179"/>
  <c r="C178"/>
  <c r="C177"/>
  <c r="C176"/>
  <c r="C174"/>
  <c r="C173"/>
  <c r="C172"/>
  <c r="C171"/>
  <c r="C170"/>
  <c r="C169"/>
  <c r="C167"/>
  <c r="C166"/>
  <c r="C163"/>
  <c r="C162"/>
  <c r="C161"/>
  <c r="C160"/>
  <c r="C159"/>
  <c r="C158"/>
  <c r="C157"/>
  <c r="C156"/>
  <c r="C154"/>
  <c r="C153"/>
  <c r="C152"/>
  <c r="C150"/>
  <c r="C149"/>
  <c r="C147"/>
  <c r="C146"/>
  <c r="C144"/>
  <c r="C143"/>
  <c r="C142"/>
  <c r="C139"/>
  <c r="C138"/>
  <c r="C137"/>
  <c r="C136"/>
  <c r="C134"/>
  <c r="C132"/>
  <c r="C131"/>
  <c r="C129"/>
  <c r="C127"/>
  <c r="C126"/>
  <c r="C124"/>
  <c r="C123"/>
  <c r="C122"/>
  <c r="C120"/>
  <c r="C119"/>
  <c r="C118"/>
  <c r="C116"/>
  <c r="C115"/>
  <c r="C114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0"/>
  <c r="C89"/>
  <c r="C88"/>
  <c r="C87"/>
  <c r="C86"/>
  <c r="C85"/>
  <c r="C84"/>
  <c r="C83"/>
  <c r="C80"/>
  <c r="C79"/>
  <c r="C78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4"/>
  <c r="C53"/>
  <c r="C51"/>
  <c r="C50"/>
  <c r="C48"/>
  <c r="C47"/>
  <c r="C46"/>
  <c r="C45"/>
  <c r="C44"/>
  <c r="C43"/>
  <c r="C42"/>
  <c r="C41"/>
  <c r="C40"/>
  <c r="C39"/>
  <c r="C37"/>
  <c r="C35"/>
  <c r="C34"/>
  <c r="C33"/>
  <c r="C32"/>
  <c r="C30"/>
  <c r="C28"/>
  <c r="C27"/>
  <c r="C26"/>
  <c r="C25"/>
  <c r="C24"/>
  <c r="C23"/>
  <c r="C22"/>
  <c r="C21"/>
  <c r="C20"/>
  <c r="C18"/>
  <c r="C16"/>
  <c r="C12"/>
  <c r="G460" l="1"/>
</calcChain>
</file>

<file path=xl/sharedStrings.xml><?xml version="1.0" encoding="utf-8"?>
<sst xmlns="http://schemas.openxmlformats.org/spreadsheetml/2006/main" count="2249" uniqueCount="1241">
  <si>
    <t>ITEM</t>
  </si>
  <si>
    <t>DESCRIÇÃO</t>
  </si>
  <si>
    <t>001</t>
  </si>
  <si>
    <t>003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</si>
  <si>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</si>
  <si>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</si>
  <si>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</si>
  <si>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</si>
  <si>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</si>
  <si>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</si>
  <si>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</si>
  <si>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</si>
  <si>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</si>
  <si>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</si>
  <si>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</si>
  <si>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</si>
  <si>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</si>
  <si>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</si>
  <si>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</si>
  <si>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</si>
  <si>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004</t>
  </si>
  <si>
    <t>005</t>
  </si>
  <si>
    <t>007</t>
  </si>
  <si>
    <t>008</t>
  </si>
  <si>
    <t>011</t>
  </si>
  <si>
    <t>012</t>
  </si>
  <si>
    <t>013</t>
  </si>
  <si>
    <t>014</t>
  </si>
  <si>
    <t>016</t>
  </si>
  <si>
    <t>017</t>
  </si>
  <si>
    <t>018</t>
  </si>
  <si>
    <t>021</t>
  </si>
  <si>
    <t>022</t>
  </si>
  <si>
    <t>023</t>
  </si>
  <si>
    <t>024</t>
  </si>
  <si>
    <t>025</t>
  </si>
  <si>
    <t>026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</si>
  <si>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</si>
  <si>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</si>
  <si>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</si>
  <si>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</si>
  <si>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</si>
  <si>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</si>
  <si>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</si>
  <si>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</si>
  <si>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</si>
  <si>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</si>
  <si>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</si>
  <si>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</si>
  <si>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041</t>
  </si>
  <si>
    <t>042</t>
  </si>
  <si>
    <t>043</t>
  </si>
  <si>
    <t>044</t>
  </si>
  <si>
    <t>045</t>
  </si>
  <si>
    <t>046</t>
  </si>
  <si>
    <t>047</t>
  </si>
  <si>
    <t>049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</si>
  <si>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</si>
  <si>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</si>
  <si>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</si>
  <si>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</si>
  <si>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</si>
  <si>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</si>
  <si>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</si>
  <si>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</si>
  <si>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</si>
  <si>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</si>
  <si>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</si>
  <si>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</si>
  <si>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</si>
  <si>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</si>
  <si>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</si>
  <si>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</si>
  <si>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085</t>
  </si>
  <si>
    <t>086</t>
  </si>
  <si>
    <t>087</t>
  </si>
  <si>
    <t>088</t>
  </si>
  <si>
    <t>006</t>
  </si>
  <si>
    <t>019</t>
  </si>
  <si>
    <t>020</t>
  </si>
  <si>
    <t>UN./APRESENTAÇÃO COMERCIAL</t>
  </si>
  <si>
    <t xml:space="preserve"> SOCIAL - ANTIBIÓTICOS</t>
  </si>
  <si>
    <t>cx / 500mg c/10cp</t>
  </si>
  <si>
    <t xml:space="preserve">Ceftriaxona sódica </t>
  </si>
  <si>
    <t>cx/ 1 g  (IM) sol. Inj.</t>
  </si>
  <si>
    <t xml:space="preserve">Maxitrol sol..oft. </t>
  </si>
  <si>
    <t>frs / c/ 5 ml</t>
  </si>
  <si>
    <t xml:space="preserve">Proflox </t>
  </si>
  <si>
    <t>cx / 500 mg c/ 14 cp</t>
  </si>
  <si>
    <t xml:space="preserve">Rovamicina </t>
  </si>
  <si>
    <t>cx / 1,5 MUI/16cp</t>
  </si>
  <si>
    <t xml:space="preserve">Alois </t>
  </si>
  <si>
    <t>cx / 10mg c/50cp</t>
  </si>
  <si>
    <t xml:space="preserve">Alprazolam </t>
  </si>
  <si>
    <t>cx / 0,25mg c/30cp</t>
  </si>
  <si>
    <t>cx / 2mg c/30cp</t>
  </si>
  <si>
    <t>Ansitec</t>
  </si>
  <si>
    <t>cx / 5mg c/20cp</t>
  </si>
  <si>
    <t>cx/25mg c/20cp</t>
  </si>
  <si>
    <t xml:space="preserve">Artane </t>
  </si>
  <si>
    <t>cx / 5mg c/30cp</t>
  </si>
  <si>
    <t>Aristab</t>
  </si>
  <si>
    <t>cx/15mg c/30cp</t>
  </si>
  <si>
    <t>cx/10mg c/30cp</t>
  </si>
  <si>
    <t>Carbolitium CR</t>
  </si>
  <si>
    <t>cx / 450 mg c/ 30 cp</t>
  </si>
  <si>
    <t>Cloridrato de Amitriptilina</t>
  </si>
  <si>
    <t>cx / 75mg c/ 20cp</t>
  </si>
  <si>
    <t>Cloridrato de Bupropiona</t>
  </si>
  <si>
    <t>cx / 150mg c/30cp</t>
  </si>
  <si>
    <t xml:space="preserve">Cloridrato de Donepezila </t>
  </si>
  <si>
    <t>cx / 10mg c/30cp</t>
  </si>
  <si>
    <t>Cloridrato de Memantina</t>
  </si>
  <si>
    <t>cx / 10mg c/60cp</t>
  </si>
  <si>
    <t xml:space="preserve">Cloridrato de Nortriptilina </t>
  </si>
  <si>
    <t>cx / 10 mg c/ 30caps</t>
  </si>
  <si>
    <t>cx / 75 mg c/ 30 cp</t>
  </si>
  <si>
    <t xml:space="preserve">Cloridrato de Venlafaxina </t>
  </si>
  <si>
    <t>cx / 37,5mg c/30caps</t>
  </si>
  <si>
    <t>cx / 75 mg c/ 30 caps</t>
  </si>
  <si>
    <t>040</t>
  </si>
  <si>
    <t>cx / 150 mg c/ 28 cp</t>
  </si>
  <si>
    <t>Conserta</t>
  </si>
  <si>
    <t>cx/54mg/30cp</t>
  </si>
  <si>
    <t>cx/18mg c/30cp</t>
  </si>
  <si>
    <t xml:space="preserve">Cymbalta </t>
  </si>
  <si>
    <t>cx / 30mg c/14cp</t>
  </si>
  <si>
    <t>cx / 60 mg c/ 28 cp.</t>
  </si>
  <si>
    <t>Cymbi</t>
  </si>
  <si>
    <t>cx/ 60mg c/30cp</t>
  </si>
  <si>
    <t xml:space="preserve">Dalmadorm </t>
  </si>
  <si>
    <t>cx / 30mg c/30cp</t>
  </si>
  <si>
    <t xml:space="preserve">Depakote </t>
  </si>
  <si>
    <t>cx / 250mg c/30cp</t>
  </si>
  <si>
    <t>cx / 500mg c/30cp</t>
  </si>
  <si>
    <t xml:space="preserve">Depakote ER </t>
  </si>
  <si>
    <t>cx / 50mg c/20cp</t>
  </si>
  <si>
    <t>cx / 200mg c/20cp</t>
  </si>
  <si>
    <t>Donaren</t>
  </si>
  <si>
    <t>cx / 50mg c/60cp</t>
  </si>
  <si>
    <t>cx / 100mg c/30cp</t>
  </si>
  <si>
    <t>Donaren Retard</t>
  </si>
  <si>
    <t>cx / 150mg c/20cp</t>
  </si>
  <si>
    <t xml:space="preserve">Exelon </t>
  </si>
  <si>
    <t>cx / 6 mg c/28 cp</t>
  </si>
  <si>
    <t>Exelon Patch 10</t>
  </si>
  <si>
    <t xml:space="preserve">Frisium </t>
  </si>
  <si>
    <t>cx / 10mg c/20cp</t>
  </si>
  <si>
    <t>cx / 20mg c/20cp</t>
  </si>
  <si>
    <t>Fumarato de Quetiapina</t>
  </si>
  <si>
    <t>cx /  25mg c/ 30cp</t>
  </si>
  <si>
    <t xml:space="preserve">Fumarato de Quetiapina </t>
  </si>
  <si>
    <t>cx / 100mg c/ 30cp</t>
  </si>
  <si>
    <t xml:space="preserve">Gabapentina </t>
  </si>
  <si>
    <t>cx / 300mg c/30cp</t>
  </si>
  <si>
    <t>cx / 400mg c/30cp</t>
  </si>
  <si>
    <t>Hemitartarato de Zolpiden</t>
  </si>
  <si>
    <t xml:space="preserve">Lamitor </t>
  </si>
  <si>
    <t>cx / 50mg c/30cp</t>
  </si>
  <si>
    <t>cx / 25mg c/30cp</t>
  </si>
  <si>
    <t>Lexapro</t>
  </si>
  <si>
    <t>cx / 10mg c/28cp</t>
  </si>
  <si>
    <t xml:space="preserve">Limbritol </t>
  </si>
  <si>
    <t>cx / c/ 20 cp.</t>
  </si>
  <si>
    <t xml:space="preserve">Lorazepam </t>
  </si>
  <si>
    <t>cx / 2 mg c/ 20 cp.</t>
  </si>
  <si>
    <t xml:space="preserve">Mantidan </t>
  </si>
  <si>
    <t>cx / 100 mg 20 cp.</t>
  </si>
  <si>
    <t>Melleril</t>
  </si>
  <si>
    <t>cx / 100mg 20 drg</t>
  </si>
  <si>
    <t xml:space="preserve">Melleril </t>
  </si>
  <si>
    <t>cx / 10 mg c/20 dgs</t>
  </si>
  <si>
    <t>Melleril retard</t>
  </si>
  <si>
    <t>cx /  200mg 20cp</t>
  </si>
  <si>
    <t xml:space="preserve">Mirtazapina </t>
  </si>
  <si>
    <t>cx / 15mg c/28cp</t>
  </si>
  <si>
    <t>cx / 30 mg c/ 28 cp.</t>
  </si>
  <si>
    <t xml:space="preserve">Neozine </t>
  </si>
  <si>
    <t>cx / 25 mg c/20 cp</t>
  </si>
  <si>
    <t>frs / 4%  sol. Oral fr. 20 ml.</t>
  </si>
  <si>
    <t>089</t>
  </si>
  <si>
    <t xml:space="preserve">Neuleptil pediatrico </t>
  </si>
  <si>
    <t>vd / 1% gotas 20ml</t>
  </si>
  <si>
    <t>cx / 1mg c/30cp</t>
  </si>
  <si>
    <t>091</t>
  </si>
  <si>
    <t>093</t>
  </si>
  <si>
    <t xml:space="preserve">Oxalato de escitalopram </t>
  </si>
  <si>
    <t>094</t>
  </si>
  <si>
    <t>cx / 20mg c/30cp</t>
  </si>
  <si>
    <t>095</t>
  </si>
  <si>
    <t xml:space="preserve">Oxcarbazepina </t>
  </si>
  <si>
    <t>cx / 600mg c/30cp</t>
  </si>
  <si>
    <t>096</t>
  </si>
  <si>
    <t>097</t>
  </si>
  <si>
    <t>098</t>
  </si>
  <si>
    <t>cx / 25mg c/ 30cp</t>
  </si>
  <si>
    <t>099</t>
  </si>
  <si>
    <t>100</t>
  </si>
  <si>
    <t xml:space="preserve">Pregabalina </t>
  </si>
  <si>
    <t>cx / 75mg c/30cp</t>
  </si>
  <si>
    <t>101</t>
  </si>
  <si>
    <t>Primid</t>
  </si>
  <si>
    <t>102</t>
  </si>
  <si>
    <t>cx / 250mg c/20cp</t>
  </si>
  <si>
    <t>103</t>
  </si>
  <si>
    <t>104</t>
  </si>
  <si>
    <t>Prozac</t>
  </si>
  <si>
    <t>cx / 20mg c/30caps</t>
  </si>
  <si>
    <t>Risperidona sol.oral</t>
  </si>
  <si>
    <t>106</t>
  </si>
  <si>
    <t xml:space="preserve">Risperidona </t>
  </si>
  <si>
    <t>107</t>
  </si>
  <si>
    <t xml:space="preserve">Riss </t>
  </si>
  <si>
    <t>108</t>
  </si>
  <si>
    <t xml:space="preserve">Ritalina LA </t>
  </si>
  <si>
    <t>111</t>
  </si>
  <si>
    <t>112</t>
  </si>
  <si>
    <t>113</t>
  </si>
  <si>
    <t>114</t>
  </si>
  <si>
    <t xml:space="preserve">Rohypnol </t>
  </si>
  <si>
    <t>116</t>
  </si>
  <si>
    <t xml:space="preserve">Seroquel </t>
  </si>
  <si>
    <t>117</t>
  </si>
  <si>
    <t>cx / 100mg c/28cp reves.</t>
  </si>
  <si>
    <t>118</t>
  </si>
  <si>
    <t>119</t>
  </si>
  <si>
    <t>Sulpan</t>
  </si>
  <si>
    <t>cx / c/20caps</t>
  </si>
  <si>
    <t>120</t>
  </si>
  <si>
    <t xml:space="preserve">Tegretol </t>
  </si>
  <si>
    <t>cx / 400mg c/20cp</t>
  </si>
  <si>
    <t>123</t>
  </si>
  <si>
    <t xml:space="preserve">Tegretol CR </t>
  </si>
  <si>
    <t>124</t>
  </si>
  <si>
    <t>125</t>
  </si>
  <si>
    <t xml:space="preserve">Tofranil </t>
  </si>
  <si>
    <t>cx / 10mg c/ 20 drg</t>
  </si>
  <si>
    <t>126</t>
  </si>
  <si>
    <t>Tofranil Pamoato</t>
  </si>
  <si>
    <t>cx / 75mg c/30caps</t>
  </si>
  <si>
    <t xml:space="preserve">Tramal retard </t>
  </si>
  <si>
    <t>cx / 100mg 10cp</t>
  </si>
  <si>
    <t>cx / 300mg c/20cp</t>
  </si>
  <si>
    <t>131</t>
  </si>
  <si>
    <t>cx / 600mg c/20cp</t>
  </si>
  <si>
    <t>132</t>
  </si>
  <si>
    <t xml:space="preserve">Trileptal </t>
  </si>
  <si>
    <t xml:space="preserve">frs / 6% susp. c/100ml </t>
  </si>
  <si>
    <t>133</t>
  </si>
  <si>
    <t xml:space="preserve">Tylex </t>
  </si>
  <si>
    <t>134</t>
  </si>
  <si>
    <t>cx / 30mg c/12cp</t>
  </si>
  <si>
    <t>135</t>
  </si>
  <si>
    <t>136</t>
  </si>
  <si>
    <t xml:space="preserve">Velija </t>
  </si>
  <si>
    <t>137</t>
  </si>
  <si>
    <t>cx / 60mg c/30cp</t>
  </si>
  <si>
    <t>138</t>
  </si>
  <si>
    <t xml:space="preserve">Venvanse </t>
  </si>
  <si>
    <t>cx / 30mg c/28cp</t>
  </si>
  <si>
    <t>cx / 50mg c/28cp</t>
  </si>
  <si>
    <t>140</t>
  </si>
  <si>
    <t xml:space="preserve">Aciclovir </t>
  </si>
  <si>
    <t>cx / 400mg c/25cp</t>
  </si>
  <si>
    <t>cx / 30mg c/15cp</t>
  </si>
  <si>
    <t xml:space="preserve">Acular sol.oft </t>
  </si>
  <si>
    <t>vd / 5ml</t>
  </si>
  <si>
    <t xml:space="preserve">Addera D3 gts </t>
  </si>
  <si>
    <t>vd / 10 ml</t>
  </si>
  <si>
    <t>Adalat Oros</t>
  </si>
  <si>
    <t>cx/60mg c/30cp</t>
  </si>
  <si>
    <t xml:space="preserve">Alenia </t>
  </si>
  <si>
    <t>cx / 12+400mcg c/60caps.c/inalador</t>
  </si>
  <si>
    <t>cx / 12+400mcg c/60caps refil</t>
  </si>
  <si>
    <t>Alphagan sol.oft.</t>
  </si>
  <si>
    <t xml:space="preserve">Alphagan sol.oft. </t>
  </si>
  <si>
    <t>vd / 10ml</t>
  </si>
  <si>
    <t xml:space="preserve">Arpadol </t>
  </si>
  <si>
    <t>Artico</t>
  </si>
  <si>
    <t>cx / 1,5+1,2g c/30saches</t>
  </si>
  <si>
    <t xml:space="preserve">Artrolive </t>
  </si>
  <si>
    <t>cx / c/90cp</t>
  </si>
  <si>
    <t>cx / c/30cp</t>
  </si>
  <si>
    <t>cx / 4mg c/30saches</t>
  </si>
  <si>
    <t>Artrosil</t>
  </si>
  <si>
    <t>cx / 160mg c/20caps</t>
  </si>
  <si>
    <t xml:space="preserve">Atorvastatina </t>
  </si>
  <si>
    <t>cx / 40mg c/30cp</t>
  </si>
  <si>
    <t>Atropina sol.oft.</t>
  </si>
  <si>
    <t>frs / 1% c/5ml</t>
  </si>
  <si>
    <t xml:space="preserve">Atropina sol.oft. </t>
  </si>
  <si>
    <t>frs / 0,5% c/5ml</t>
  </si>
  <si>
    <t>Azopt sol.oft.</t>
  </si>
  <si>
    <t xml:space="preserve">Bamifix </t>
  </si>
  <si>
    <t>cx / 300 mg c/20 cp</t>
  </si>
  <si>
    <t>cx / 75mg c/28cp</t>
  </si>
  <si>
    <t xml:space="preserve">Budecort Aqua </t>
  </si>
  <si>
    <t>frs / 32mcg c/120 doses</t>
  </si>
  <si>
    <t>frs / 64mcg c/120 doses</t>
  </si>
  <si>
    <t xml:space="preserve">Cardizem SR </t>
  </si>
  <si>
    <t>cx / 120mg c/20cp</t>
  </si>
  <si>
    <t xml:space="preserve">Carvedilol </t>
  </si>
  <si>
    <t>cx / 3,125mg c/30cp</t>
  </si>
  <si>
    <t>Cellcept</t>
  </si>
  <si>
    <t>cx/500mg c/50cp</t>
  </si>
  <si>
    <t xml:space="preserve">Ciprofibrato </t>
  </si>
  <si>
    <t xml:space="preserve">Citalor </t>
  </si>
  <si>
    <t>cx/  20 mg c/30 cp.</t>
  </si>
  <si>
    <t>cx / 40 mg c/30 cp.</t>
  </si>
  <si>
    <t xml:space="preserve">Citoneurim </t>
  </si>
  <si>
    <t>cx / 5000mcg c/ 20 dg.</t>
  </si>
  <si>
    <t>cx / 5000mcg sol.inj.c/3 ampolas 1 ml)</t>
  </si>
  <si>
    <t xml:space="preserve">Clexane </t>
  </si>
  <si>
    <t xml:space="preserve">20 mg sol. Inj. 2 seringas </t>
  </si>
  <si>
    <t>40 mg sol. Inj. 2 seringas</t>
  </si>
  <si>
    <t xml:space="preserve">Cloridrato de Dorzolamida </t>
  </si>
  <si>
    <t>vd / 2% c/ 5ml</t>
  </si>
  <si>
    <t>Cloridrato de Dorzolamida + Timolol</t>
  </si>
  <si>
    <t>vd / colirio 5ml</t>
  </si>
  <si>
    <t xml:space="preserve">Cloridrato de Hidroxizina </t>
  </si>
  <si>
    <t>cx / sol.oral c/120ml</t>
  </si>
  <si>
    <t>Cloridrato de Pioglitazona</t>
  </si>
  <si>
    <t>cx / 15mg c/15cp</t>
  </si>
  <si>
    <t>cx / 45mg c/15cp</t>
  </si>
  <si>
    <t xml:space="preserve">Cloridrato de Sotalol </t>
  </si>
  <si>
    <t>cx / 120mg c/30cp</t>
  </si>
  <si>
    <t>cx / 160 mg c/ 20cp</t>
  </si>
  <si>
    <t xml:space="preserve">Combigam Sol. Oft. </t>
  </si>
  <si>
    <t>Combiron Folico</t>
  </si>
  <si>
    <t>cx / c/45cp</t>
  </si>
  <si>
    <t xml:space="preserve">Combodart </t>
  </si>
  <si>
    <t xml:space="preserve">Condroflex sache </t>
  </si>
  <si>
    <t>cx / 1,5 g+ 1,2 g c/ 30 saches c/4g</t>
  </si>
  <si>
    <t>Cosopt  sol.oft.</t>
  </si>
  <si>
    <t>frs / c/5 ml</t>
  </si>
  <si>
    <t>Concardio</t>
  </si>
  <si>
    <t>Cranberry CR</t>
  </si>
  <si>
    <t xml:space="preserve">Crestor </t>
  </si>
  <si>
    <t>cx / 10 mg c/30cp</t>
  </si>
  <si>
    <t>cx / 20 mg c/30cp</t>
  </si>
  <si>
    <t>cx/500mg c/30cp</t>
  </si>
  <si>
    <t xml:space="preserve">Deocil SL </t>
  </si>
  <si>
    <t>cx / 10mg c/10cp</t>
  </si>
  <si>
    <t>Diamicron MR</t>
  </si>
  <si>
    <t xml:space="preserve">Dicetel </t>
  </si>
  <si>
    <t>cx / 100mg c/20cp</t>
  </si>
  <si>
    <t>Diclofenaco</t>
  </si>
  <si>
    <t>bg/ gel c/ 60g</t>
  </si>
  <si>
    <t xml:space="preserve">Digeplus </t>
  </si>
  <si>
    <t>cx / c/30caps</t>
  </si>
  <si>
    <t xml:space="preserve">Diosmin </t>
  </si>
  <si>
    <t xml:space="preserve">Diosmin SDU </t>
  </si>
  <si>
    <t>cx / c/ 30 saches</t>
  </si>
  <si>
    <t>Diovan</t>
  </si>
  <si>
    <t>cx / 320mg c/28 cp</t>
  </si>
  <si>
    <t xml:space="preserve">Diovan </t>
  </si>
  <si>
    <t>cx / 80 mg c/ 28 cp.</t>
  </si>
  <si>
    <t>cx / 160 mg c/ 28 cp.</t>
  </si>
  <si>
    <t>cx / HCT 160 + 12,5 mg c/ 28 cp.</t>
  </si>
  <si>
    <t>cx / HCT 160 + 25 mg/ 28 cp</t>
  </si>
  <si>
    <t>cx / HCT 320+ 12,5 mg/ 28 cp</t>
  </si>
  <si>
    <t>cx / HCT 320+ 25 mg/ 28 cp</t>
  </si>
  <si>
    <t>cx / HCT 80+12,5mg/ 28 cp</t>
  </si>
  <si>
    <t>Dolamin</t>
  </si>
  <si>
    <t>cx / 125mg c/16cp</t>
  </si>
  <si>
    <t>Domperidona</t>
  </si>
  <si>
    <t>vd / 1mg c/100ml</t>
  </si>
  <si>
    <t>Episol Loção</t>
  </si>
  <si>
    <t>tb / FPS 45 120 ml</t>
  </si>
  <si>
    <t>Episol Sec</t>
  </si>
  <si>
    <t>tb / FPS 60 100 g</t>
  </si>
  <si>
    <t>Episol Ultra</t>
  </si>
  <si>
    <t>tb / FPS 50 100 gr</t>
  </si>
  <si>
    <t>Espironolactona</t>
  </si>
  <si>
    <t>Equitam</t>
  </si>
  <si>
    <t>cx/80mg c/30cp</t>
  </si>
  <si>
    <t>Esomeprazol</t>
  </si>
  <si>
    <t>cx/40mg c/28cp</t>
  </si>
  <si>
    <t>Fisiogel AI Loção Cremosa</t>
  </si>
  <si>
    <t>vd / c/ 240ml</t>
  </si>
  <si>
    <t xml:space="preserve">Fisioton </t>
  </si>
  <si>
    <t>cx/400mg/30cp</t>
  </si>
  <si>
    <t xml:space="preserve">Fresh Tears </t>
  </si>
  <si>
    <t>frs / 5% sol.oft.15ml</t>
  </si>
  <si>
    <t xml:space="preserve">Galvus </t>
  </si>
  <si>
    <t>cx / 50mg c/56cp</t>
  </si>
  <si>
    <t xml:space="preserve">Galvus-Met </t>
  </si>
  <si>
    <t>cx / 1000/50mg c/56cp</t>
  </si>
  <si>
    <t>cx / 50/850mg c/56cp</t>
  </si>
  <si>
    <t>Ganfort col.</t>
  </si>
  <si>
    <t>frs / sol.oft.3ml</t>
  </si>
  <si>
    <t xml:space="preserve">Glifafe XR </t>
  </si>
  <si>
    <t>cx / 750mg c/30cp</t>
  </si>
  <si>
    <t xml:space="preserve">Glifage XR </t>
  </si>
  <si>
    <t>cx / 1g c/30cp</t>
  </si>
  <si>
    <t xml:space="preserve">Glimepirida </t>
  </si>
  <si>
    <t>cx / 4mg c/ 30cp</t>
  </si>
  <si>
    <t>cx / 2mg c/ 30cp</t>
  </si>
  <si>
    <t>Hyabak col.</t>
  </si>
  <si>
    <t xml:space="preserve">Indapen SR </t>
  </si>
  <si>
    <t>cx / 1,5mg 30cp</t>
  </si>
  <si>
    <t>cx / c/60 tabl.</t>
  </si>
  <si>
    <t>Inellare Calcio Zero açucar</t>
  </si>
  <si>
    <t xml:space="preserve">Isordil </t>
  </si>
  <si>
    <t xml:space="preserve">Janumet </t>
  </si>
  <si>
    <t>cx / 50+850mg c/56cp</t>
  </si>
  <si>
    <t>cx / 50+1000mg c/56cp</t>
  </si>
  <si>
    <t xml:space="preserve">Januvia </t>
  </si>
  <si>
    <t>cx / 100mg c/28cp</t>
  </si>
  <si>
    <t>Jardiance</t>
  </si>
  <si>
    <t>cx/25mg c/30cp</t>
  </si>
  <si>
    <t xml:space="preserve">Labirin </t>
  </si>
  <si>
    <t>cx /  8 mg c/ 30 cp.</t>
  </si>
  <si>
    <t xml:space="preserve">Lansoprazol </t>
  </si>
  <si>
    <t xml:space="preserve">Lasilactona </t>
  </si>
  <si>
    <t>cx / 100 +20mg c/ 30 cp</t>
  </si>
  <si>
    <t xml:space="preserve">Lipitor </t>
  </si>
  <si>
    <t>Losartana potasio</t>
  </si>
  <si>
    <t>Loxonin</t>
  </si>
  <si>
    <t>cx / 60mg c/15cp</t>
  </si>
  <si>
    <t xml:space="preserve">Lumigan sol. Oft. </t>
  </si>
  <si>
    <t>fra / 0,03 % fr. 3 ml</t>
  </si>
  <si>
    <t xml:space="preserve">Maleato de  Timolol </t>
  </si>
  <si>
    <t> frs/0,25% sol. Oft. Fr c/5 ml</t>
  </si>
  <si>
    <t xml:space="preserve">Maxidex </t>
  </si>
  <si>
    <t>frs / 0,1 % sol.oft fr. 5ml</t>
  </si>
  <si>
    <t xml:space="preserve">Macrodantina </t>
  </si>
  <si>
    <t>cx/100mg c/28cp</t>
  </si>
  <si>
    <t xml:space="preserve">Meloxicam  </t>
  </si>
  <si>
    <t>cx / 15 mg c/ 10 cp</t>
  </si>
  <si>
    <t>Mesilato de doxazosina</t>
  </si>
  <si>
    <t>cx / 4 mg c/ 30 cp</t>
  </si>
  <si>
    <t>Milgamma</t>
  </si>
  <si>
    <t>cx/150mg c/30cp</t>
  </si>
  <si>
    <t xml:space="preserve">Miflasona </t>
  </si>
  <si>
    <t>cx / 200 mg c/ 60 cap + inalador</t>
  </si>
  <si>
    <t>cx / 400 mg c/ 60 cap + inalador</t>
  </si>
  <si>
    <t>Micardis</t>
  </si>
  <si>
    <t>cx/30mg c/ 28cp</t>
  </si>
  <si>
    <t>Micofenalato de Mofetila</t>
  </si>
  <si>
    <t xml:space="preserve">Motilium </t>
  </si>
  <si>
    <t>cx / 10 mg c/ 30 cp.</t>
  </si>
  <si>
    <t xml:space="preserve">Nausedron </t>
  </si>
  <si>
    <t>cx / 8 mg c/ 10 cp.</t>
  </si>
  <si>
    <t>Nesina</t>
  </si>
  <si>
    <t>cx / 30 mg c/30 cp.</t>
  </si>
  <si>
    <t xml:space="preserve">Noripurum </t>
  </si>
  <si>
    <t>cx / 100  mg c/ 30 cp</t>
  </si>
  <si>
    <t>Noripurum Folico</t>
  </si>
  <si>
    <t>cx / c/ 30cp</t>
  </si>
  <si>
    <t xml:space="preserve">Ocupress Sol. Oft. </t>
  </si>
  <si>
    <t xml:space="preserve">Omnic </t>
  </si>
  <si>
    <t>cx / 0,4mg c/30cp</t>
  </si>
  <si>
    <t>Omeprazol</t>
  </si>
  <si>
    <t>Omega 3</t>
  </si>
  <si>
    <t>cx/90cp</t>
  </si>
  <si>
    <t xml:space="preserve">Os-cal D </t>
  </si>
  <si>
    <t>cx / 500mg c/60cp</t>
  </si>
  <si>
    <t xml:space="preserve">Ossotrat D </t>
  </si>
  <si>
    <t>cx / 600+200UI c/.60cp</t>
  </si>
  <si>
    <t>Ossone</t>
  </si>
  <si>
    <t>cx/ c/30cp</t>
  </si>
  <si>
    <t xml:space="preserve">Ovestrion </t>
  </si>
  <si>
    <t>cx/1mg c/30cp</t>
  </si>
  <si>
    <t>cx/ 2mg c/30cp</t>
  </si>
  <si>
    <t xml:space="preserve">Pantogar </t>
  </si>
  <si>
    <t xml:space="preserve">Pantoprazol </t>
  </si>
  <si>
    <t>cx / 40mg c/28cp</t>
  </si>
  <si>
    <t>Pilocarpina Colirio</t>
  </si>
  <si>
    <t>frs / 1% frs c/10ml</t>
  </si>
  <si>
    <t>frs / 2% frs c/10ml</t>
  </si>
  <si>
    <t>frs / 4% frs c/10ml</t>
  </si>
  <si>
    <t xml:space="preserve">Plaquinol </t>
  </si>
  <si>
    <t>Pred Ford sol.oft.</t>
  </si>
  <si>
    <t>frs / fr c/ 5ml</t>
  </si>
  <si>
    <t xml:space="preserve">Prolopa </t>
  </si>
  <si>
    <t>cx / 200/50mg c/30cp</t>
  </si>
  <si>
    <t xml:space="preserve">Protopic </t>
  </si>
  <si>
    <t>tb / 0,03% pomada c/ 10g</t>
  </si>
  <si>
    <t>tb / 0,1% pomada c/ 30g</t>
  </si>
  <si>
    <t xml:space="preserve">Psorex </t>
  </si>
  <si>
    <t>tb / 0,05% pomada  c/ 30g</t>
  </si>
  <si>
    <t xml:space="preserve">Puran T4 </t>
  </si>
  <si>
    <t>cx / 112mg c/28cp</t>
  </si>
  <si>
    <t>cx / 125mg c/28cp</t>
  </si>
  <si>
    <t>cx / 150mg c/28cp</t>
  </si>
  <si>
    <t>Reuquinol</t>
  </si>
  <si>
    <t xml:space="preserve">Selozok </t>
  </si>
  <si>
    <t>cx/ 50mg 30cp</t>
  </si>
  <si>
    <t xml:space="preserve">Sirdalud </t>
  </si>
  <si>
    <t>Spiriva</t>
  </si>
  <si>
    <t>vd/2,5 c/60 doses</t>
  </si>
  <si>
    <t xml:space="preserve">Stanglit </t>
  </si>
  <si>
    <t>cx/30mg c/ 30cp</t>
  </si>
  <si>
    <t xml:space="preserve">Travatan </t>
  </si>
  <si>
    <t>frs / 0,04% sol.oft. c/2,5ml</t>
  </si>
  <si>
    <t>Travoprosta sol.oft.</t>
  </si>
  <si>
    <t>vd / c/2,5ml</t>
  </si>
  <si>
    <t>Thioctacid</t>
  </si>
  <si>
    <t>cx 600mg c/ 30cp</t>
  </si>
  <si>
    <t xml:space="preserve">Ursacol </t>
  </si>
  <si>
    <t>Ureadin</t>
  </si>
  <si>
    <t>fr/10% c/150ml</t>
  </si>
  <si>
    <t>Valsartana</t>
  </si>
  <si>
    <t>cx/320mg c/30cp</t>
  </si>
  <si>
    <t xml:space="preserve">Venalot </t>
  </si>
  <si>
    <t>Vonau Flash</t>
  </si>
  <si>
    <t>cx / 8mg c/10cp</t>
  </si>
  <si>
    <t>Vitax</t>
  </si>
  <si>
    <t>fr/ D3 gts/20ml</t>
  </si>
  <si>
    <t xml:space="preserve">Vytorin </t>
  </si>
  <si>
    <t>cx / 10+20mg c/28cp</t>
  </si>
  <si>
    <t>Vivacor</t>
  </si>
  <si>
    <t>cx/10mgc/30cp</t>
  </si>
  <si>
    <t xml:space="preserve">Zelmac </t>
  </si>
  <si>
    <t>cx / 6mg c/30cp</t>
  </si>
  <si>
    <t>Xalatan</t>
  </si>
  <si>
    <t>frs / 50mcg sol.oft. c/2,5ml</t>
  </si>
  <si>
    <t>Xalacom</t>
  </si>
  <si>
    <t>frs/2,5ml sol.oft.</t>
  </si>
  <si>
    <t xml:space="preserve">Xarelto </t>
  </si>
  <si>
    <t>cx / 10mg c/30 cp</t>
  </si>
  <si>
    <t xml:space="preserve"> cx/20mg c/28cp</t>
  </si>
  <si>
    <t>cx/160mg c/30cp</t>
  </si>
  <si>
    <t>Cebrelim</t>
  </si>
  <si>
    <t>cx/20mg c/ 30cp</t>
  </si>
  <si>
    <t xml:space="preserve">Rispiridona </t>
  </si>
  <si>
    <t>cx/ 0,5mg c/30cp</t>
  </si>
  <si>
    <t>Sertralina</t>
  </si>
  <si>
    <t>Hidroxivitamina D3</t>
  </si>
  <si>
    <t>25 3.300ui/ml solução</t>
  </si>
  <si>
    <t>Carbonato de calcio</t>
  </si>
  <si>
    <t>cx/600mg c/60cp</t>
  </si>
  <si>
    <t>cx c/ 30saches</t>
  </si>
  <si>
    <t>cx/300mg c/30cp</t>
  </si>
  <si>
    <t xml:space="preserve">Cranberry </t>
  </si>
  <si>
    <t>cx/250mg c/30cp</t>
  </si>
  <si>
    <t>cx/4mg c/ 30cp</t>
  </si>
  <si>
    <t>Addera D3</t>
  </si>
  <si>
    <t>cx/1000ui/mg/30cp</t>
  </si>
  <si>
    <t>cx/7000ui/ c/ 4cp</t>
  </si>
  <si>
    <t>cx/5mg c/30cp</t>
  </si>
  <si>
    <t>cx/0,1mg/cx/100cp</t>
  </si>
  <si>
    <t>Florinefe</t>
  </si>
  <si>
    <t>Super Calcio D</t>
  </si>
  <si>
    <t>Zetia</t>
  </si>
  <si>
    <t>cx/30cp</t>
  </si>
  <si>
    <t>Pondera</t>
  </si>
  <si>
    <t>Relestat</t>
  </si>
  <si>
    <t>frs/5ml sol.oft.</t>
  </si>
  <si>
    <t>Rosucor</t>
  </si>
  <si>
    <t>cx/20mg c/30cp</t>
  </si>
  <si>
    <t>Thioctacid HR</t>
  </si>
  <si>
    <t>cx/600mg c/30cp</t>
  </si>
  <si>
    <t>Etna</t>
  </si>
  <si>
    <t>cx/20cp</t>
  </si>
  <si>
    <t>Doboven</t>
  </si>
  <si>
    <t>Meritor</t>
  </si>
  <si>
    <t>cx/2/1000mg c/30cp</t>
  </si>
  <si>
    <t>Metrotexato</t>
  </si>
  <si>
    <t>Purinethol</t>
  </si>
  <si>
    <t>Clob-X Emulsão</t>
  </si>
  <si>
    <t>fr./0,5mg/g c/59ml</t>
  </si>
  <si>
    <t>Sabril</t>
  </si>
  <si>
    <t>cx/500mg c/60cp</t>
  </si>
  <si>
    <t>Exodus</t>
  </si>
  <si>
    <t>Codeína</t>
  </si>
  <si>
    <t>cx/30mg c/30cp</t>
  </si>
  <si>
    <t>Lacrifilm</t>
  </si>
  <si>
    <t>frs sol.oft. 5mg/ml  10ml</t>
  </si>
  <si>
    <t>Calcort</t>
  </si>
  <si>
    <t>Duloxetina</t>
  </si>
  <si>
    <t>Latanaprosta</t>
  </si>
  <si>
    <t>frs/0,05mg/ml 2,5ml</t>
  </si>
  <si>
    <t>Detrusitol LA</t>
  </si>
  <si>
    <t xml:space="preserve">Topiramato </t>
  </si>
  <si>
    <t>cx/50mg c/ 60cp</t>
  </si>
  <si>
    <t>cx/25mg c/ 30cp</t>
  </si>
  <si>
    <t>cx/45mg c/ 28cp</t>
  </si>
  <si>
    <t>Condress</t>
  </si>
  <si>
    <t>cx/40mg c/ 60cp</t>
  </si>
  <si>
    <t>Deflazacort</t>
  </si>
  <si>
    <t>cx/6mg c/20cp</t>
  </si>
  <si>
    <t>Roc Minesol Artf</t>
  </si>
  <si>
    <t>tb/fps 60 c/50g</t>
  </si>
  <si>
    <t>Eximia fortalize</t>
  </si>
  <si>
    <t>cx/ c/ 30cp</t>
  </si>
  <si>
    <t>Dose D</t>
  </si>
  <si>
    <t>vd/ solução oral 20ml</t>
  </si>
  <si>
    <t>Betadine</t>
  </si>
  <si>
    <t>cx/24mg c/30cp</t>
  </si>
  <si>
    <t>cx 100mg c/28cp</t>
  </si>
  <si>
    <t>Paratram</t>
  </si>
  <si>
    <t>cx/37,5mg 325mg c/20 cp</t>
  </si>
  <si>
    <t>Razaprina</t>
  </si>
  <si>
    <t>cx/15mg c/ 28cp</t>
  </si>
  <si>
    <t>Proflam</t>
  </si>
  <si>
    <t>cx/100mg/ c/24cp</t>
  </si>
  <si>
    <t>Bolsa de Urostomia Convatec</t>
  </si>
  <si>
    <t>cx / c/ 25 unid COD 64927</t>
  </si>
  <si>
    <t>cx/20mg c/ 28cp</t>
  </si>
  <si>
    <t>cx/50mg c/25cp</t>
  </si>
  <si>
    <t>cx/2,5mg c/24cp</t>
  </si>
  <si>
    <t>60 mg sol. Inj. 2 seringas</t>
  </si>
  <si>
    <t>Noripurum</t>
  </si>
  <si>
    <t>gts c/20ml</t>
  </si>
  <si>
    <t>Lactulona</t>
  </si>
  <si>
    <t>xp/ frs 120ml</t>
  </si>
  <si>
    <t>Flenigell</t>
  </si>
  <si>
    <t>frs c/ 5ml sol.oft.</t>
  </si>
  <si>
    <t>Luvox</t>
  </si>
  <si>
    <t>cx/30 cp</t>
  </si>
  <si>
    <t>cx/10mg c/ 30cp</t>
  </si>
  <si>
    <t>050</t>
  </si>
  <si>
    <t>084</t>
  </si>
  <si>
    <t>141</t>
  </si>
  <si>
    <t>142</t>
  </si>
  <si>
    <t>143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</si>
  <si>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</si>
  <si>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</si>
  <si>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</si>
  <si>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</si>
  <si>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</si>
  <si>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</si>
  <si>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</si>
  <si>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</si>
  <si>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</si>
  <si>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</si>
  <si>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</si>
  <si>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</si>
  <si>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</si>
  <si>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</si>
  <si>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</si>
  <si>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</si>
  <si>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 xml:space="preserve">Cloridrato de Imipramina </t>
  </si>
  <si>
    <t>cx/75mg c/ 30cp</t>
  </si>
  <si>
    <t>Acetilcisteina</t>
  </si>
  <si>
    <t>cx/ 600mg c/ 16 env.5g.</t>
  </si>
  <si>
    <t>fr/0,05% sol.oft. c/5ml</t>
  </si>
  <si>
    <t>Opt Free</t>
  </si>
  <si>
    <t>vd/300ml sol.oft.</t>
  </si>
  <si>
    <t>cx/80mg c/28cp</t>
  </si>
  <si>
    <t>cx/40/5 c/28cp</t>
  </si>
  <si>
    <t xml:space="preserve"> cx/40mg c/28cp</t>
  </si>
  <si>
    <t>cx/30mg c/20cp</t>
  </si>
  <si>
    <t>Higroton</t>
  </si>
  <si>
    <t>cx/25mg 20cp</t>
  </si>
  <si>
    <t>Atip</t>
  </si>
  <si>
    <t>XR cx 50mg c/30 cp</t>
  </si>
  <si>
    <t xml:space="preserve">sol.oral c/ 1mg/ml c/ 30ml 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</si>
  <si>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</si>
  <si>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</si>
  <si>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</si>
  <si>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</si>
  <si>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</si>
  <si>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</si>
  <si>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</si>
  <si>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</si>
  <si>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</si>
  <si>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</si>
  <si>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</si>
  <si>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</si>
  <si>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</si>
  <si>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</si>
  <si>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</si>
  <si>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</si>
  <si>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</si>
  <si>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</si>
  <si>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</si>
  <si>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</si>
  <si>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</si>
  <si>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</si>
  <si>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</si>
  <si>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</si>
  <si>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</si>
  <si>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</si>
  <si>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</si>
  <si>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</si>
  <si>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</si>
  <si>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</si>
  <si>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</si>
  <si>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</si>
  <si>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</si>
  <si>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</si>
  <si>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</si>
  <si>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</si>
  <si>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</si>
  <si>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</si>
  <si>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</si>
  <si>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</si>
  <si>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</si>
  <si>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</si>
  <si>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</si>
  <si>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</si>
  <si>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</si>
  <si>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</si>
  <si>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</si>
  <si>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</si>
  <si>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</si>
  <si>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</si>
  <si>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</si>
  <si>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</si>
  <si>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</si>
  <si>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</si>
  <si>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</si>
  <si>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</si>
  <si>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</si>
  <si>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</si>
  <si>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</si>
  <si>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</si>
  <si>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</si>
  <si>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</si>
  <si>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</si>
  <si>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</si>
  <si>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</si>
  <si>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</si>
  <si>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</si>
  <si>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</si>
  <si>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</si>
  <si>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</si>
  <si>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</si>
  <si>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</si>
  <si>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</si>
  <si>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</si>
  <si>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</si>
  <si>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</si>
  <si>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</si>
  <si>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</si>
  <si>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</si>
  <si>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</si>
  <si>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</si>
  <si>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</si>
  <si>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</si>
  <si>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</si>
  <si>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</si>
  <si>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</si>
  <si>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</si>
  <si>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</si>
  <si>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</si>
  <si>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</si>
  <si>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</si>
  <si>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</si>
  <si>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</si>
  <si>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</si>
  <si>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</si>
  <si>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</si>
  <si>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</si>
  <si>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</si>
  <si>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</si>
  <si>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</si>
  <si>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</si>
  <si>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</si>
  <si>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</si>
  <si>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</si>
  <si>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</si>
  <si>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</si>
  <si>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</si>
  <si>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</si>
  <si>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</si>
  <si>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</si>
  <si>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</si>
  <si>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</si>
  <si>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</si>
  <si>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</si>
  <si>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</si>
  <si>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</si>
  <si>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</si>
  <si>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</si>
  <si>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</si>
  <si>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</si>
  <si>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</si>
  <si>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</si>
  <si>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</si>
  <si>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</si>
  <si>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</si>
  <si>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</si>
  <si>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</si>
  <si>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</si>
  <si>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</si>
  <si>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</si>
  <si>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</si>
  <si>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</si>
  <si>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</si>
  <si>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</si>
  <si>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</si>
  <si>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</si>
  <si>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</si>
  <si>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</si>
  <si>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</si>
  <si>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</si>
  <si>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</si>
  <si>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</si>
  <si>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</si>
  <si>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</si>
  <si>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</si>
  <si>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</si>
  <si>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</si>
  <si>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</si>
  <si>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</si>
  <si>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</si>
  <si>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</si>
  <si>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</si>
  <si>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</si>
  <si>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</si>
  <si>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</si>
  <si>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</si>
  <si>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</si>
  <si>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</si>
  <si>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</si>
  <si>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</si>
  <si>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</si>
  <si>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</si>
  <si>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</si>
  <si>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</si>
  <si>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</si>
  <si>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</si>
  <si>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</si>
  <si>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</si>
  <si>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</si>
  <si>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</si>
  <si>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</si>
  <si>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</si>
  <si>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</si>
  <si>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</si>
  <si>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</si>
  <si>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</si>
  <si>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</si>
  <si>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</si>
  <si>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</si>
  <si>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</si>
  <si>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</si>
  <si>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</si>
  <si>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</si>
  <si>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</si>
  <si>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</si>
  <si>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</si>
  <si>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</si>
  <si>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</si>
  <si>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</si>
  <si>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</si>
  <si>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</si>
  <si>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</si>
  <si>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</si>
  <si>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</si>
  <si>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</si>
  <si>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</si>
  <si>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</si>
  <si>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</si>
  <si>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</si>
  <si>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</si>
  <si>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</si>
  <si>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</si>
  <si>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</si>
  <si>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</si>
  <si>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</si>
  <si>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</si>
  <si>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</si>
  <si>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</si>
  <si>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</si>
  <si>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</si>
  <si>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</si>
  <si>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</si>
  <si>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</si>
  <si>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</si>
  <si>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</si>
  <si>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</si>
  <si>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</si>
  <si>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</si>
  <si>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</si>
  <si>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</si>
  <si>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</si>
  <si>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</si>
  <si>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</si>
  <si>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</si>
  <si>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</si>
  <si>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</si>
  <si>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</si>
  <si>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</si>
  <si>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</si>
  <si>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</si>
  <si>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</si>
  <si>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</si>
  <si>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</si>
  <si>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</si>
  <si>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</si>
  <si>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</si>
  <si>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</si>
  <si>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</si>
  <si>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</si>
  <si>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</si>
  <si>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</si>
  <si>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</si>
  <si>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</si>
  <si>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</si>
  <si>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Revange</t>
  </si>
  <si>
    <t>cx/37,5mg+325mg c/20 cp</t>
  </si>
  <si>
    <t xml:space="preserve">FUNDO MUNICIPAL DE SAÚDE </t>
  </si>
  <si>
    <t>Municipio de Santo Antônio de Pádua</t>
  </si>
  <si>
    <t>SECRETARIA MUNICIPAL DE SAÚDE</t>
  </si>
  <si>
    <t>002</t>
  </si>
  <si>
    <t>cx/ 20 mg/ 30cp</t>
  </si>
  <si>
    <t>cx/36mg c/30cp</t>
  </si>
  <si>
    <t>gotas / 15 mg</t>
  </si>
  <si>
    <t>Pramiprexol</t>
  </si>
  <si>
    <t>0,375 mg / cx c/30 cp</t>
  </si>
  <si>
    <t>0,125 mg  / cx c/30 cp</t>
  </si>
  <si>
    <t>Geodon</t>
  </si>
  <si>
    <t>cx / 80 mg c/ 30 cp.</t>
  </si>
  <si>
    <t>cx/100mg c/ 60cp</t>
  </si>
  <si>
    <t>cx/5000ui/mg/30cp</t>
  </si>
  <si>
    <t>Bravan</t>
  </si>
  <si>
    <t>cx / 160 mg c/30cp</t>
  </si>
  <si>
    <t>cx / 320 mg c/30cp</t>
  </si>
  <si>
    <t>cx/6 mg / cx c/ 20 comp</t>
  </si>
  <si>
    <t>cx/30 mg / cx c/ 10 comp</t>
  </si>
  <si>
    <t>Genfibrozila</t>
  </si>
  <si>
    <t>cx / 600 mg / cx c/ 30 cp</t>
  </si>
  <si>
    <t>Celozok</t>
  </si>
  <si>
    <t>cx/ 25 mg / cx c/ 30 cp</t>
  </si>
  <si>
    <t>cx/80 mg c/30cp</t>
  </si>
  <si>
    <t>Natrilix</t>
  </si>
  <si>
    <t>cx/1,5mg / c/ 60 comp</t>
  </si>
  <si>
    <t>Pantoprazol</t>
  </si>
  <si>
    <t>cx / 40 mg c/ 28 comp</t>
  </si>
  <si>
    <t>Indocid</t>
  </si>
  <si>
    <t>cx / 25 mg c/ 30 cp</t>
  </si>
  <si>
    <t>cx / 50 mg c/ 30 cp</t>
  </si>
  <si>
    <t>Aldactone</t>
  </si>
  <si>
    <t>cx / 100 mg c/ 30 cp</t>
  </si>
  <si>
    <t>Flenus</t>
  </si>
  <si>
    <t>cx/ 22,25 mg c/ 20 cp</t>
  </si>
  <si>
    <t>Norvasc</t>
  </si>
  <si>
    <t>cx / 5 mg c/ 30 cp</t>
  </si>
  <si>
    <t>Iniparet</t>
  </si>
  <si>
    <t>cx / 50 mg 10cp</t>
  </si>
  <si>
    <t xml:space="preserve">Tramal </t>
  </si>
  <si>
    <t>Vastarel MR</t>
  </si>
  <si>
    <t>cx / 35 mg c/ 30 cp</t>
  </si>
  <si>
    <t>Pinaverio</t>
  </si>
  <si>
    <t>Daflon</t>
  </si>
  <si>
    <t>cx / 1000 mg c/ 30 cp</t>
  </si>
  <si>
    <t>cx / 200mg c/ 30cp</t>
  </si>
  <si>
    <t>Neural</t>
  </si>
  <si>
    <t xml:space="preserve"> cx / 100 mg c/ 30 cp</t>
  </si>
  <si>
    <t>Noctal</t>
  </si>
  <si>
    <t>cx/ 20 mg/ 20cp</t>
  </si>
  <si>
    <t>009</t>
  </si>
  <si>
    <t>010</t>
  </si>
  <si>
    <t>015</t>
  </si>
  <si>
    <t>027</t>
  </si>
  <si>
    <t>048</t>
  </si>
  <si>
    <t>067</t>
  </si>
  <si>
    <t>090</t>
  </si>
  <si>
    <t>092</t>
  </si>
  <si>
    <t>105</t>
  </si>
  <si>
    <t>109</t>
  </si>
  <si>
    <t>110</t>
  </si>
  <si>
    <t>115</t>
  </si>
  <si>
    <t>121</t>
  </si>
  <si>
    <t>122</t>
  </si>
  <si>
    <t>127</t>
  </si>
  <si>
    <t>Orap</t>
  </si>
  <si>
    <t>cx / 4 mg c/ 20 cp</t>
  </si>
  <si>
    <t>Rupafim</t>
  </si>
  <si>
    <t>cx / 10 mg c/ 10cp</t>
  </si>
  <si>
    <t>Risidross</t>
  </si>
  <si>
    <t>cx / 35 mg c/ 4 cp</t>
  </si>
  <si>
    <t>Nimegon</t>
  </si>
  <si>
    <t>cx / 100 mg c/ 28 cp</t>
  </si>
  <si>
    <t>Noex</t>
  </si>
  <si>
    <t xml:space="preserve">Sulglic </t>
  </si>
  <si>
    <t>cx com 30 saches (1,5g cada)</t>
  </si>
  <si>
    <t>Sany D</t>
  </si>
  <si>
    <t>cx / 7000 UI c/ 8 cp</t>
  </si>
  <si>
    <t>Sene</t>
  </si>
  <si>
    <t>Sulpositorio de glicerina</t>
  </si>
  <si>
    <t>cx c/ 6 und</t>
  </si>
  <si>
    <t xml:space="preserve">Lotar </t>
  </si>
  <si>
    <t>cx / 50/5 mg c/ 30 cp</t>
  </si>
  <si>
    <t>cx / 9mg/5cm2 c/30 cp</t>
  </si>
  <si>
    <t>fr / 32/ mcg spray nasal</t>
  </si>
  <si>
    <t>fr / 50/ mcg spray nasal</t>
  </si>
  <si>
    <t>Dermodex prevent</t>
  </si>
  <si>
    <t>Bisnaga c/ 60 gr</t>
  </si>
  <si>
    <t>Indapamida</t>
  </si>
  <si>
    <t>cx / 1,5 mg c/ 30 comp</t>
  </si>
  <si>
    <t>Clopidogrel</t>
  </si>
  <si>
    <t>cx / 75 mg c/ 28 cp</t>
  </si>
  <si>
    <t>Rivastgmina</t>
  </si>
  <si>
    <t>cx / 1,5 mg c/ 28 comp</t>
  </si>
  <si>
    <t>Ebix</t>
  </si>
  <si>
    <t>cx / 10 mg c/ 28 cp</t>
  </si>
  <si>
    <t>Pristiq</t>
  </si>
  <si>
    <t>Prevelip ZS</t>
  </si>
  <si>
    <t>cx / c/ 30 cp</t>
  </si>
  <si>
    <t>Centrum Mulher</t>
  </si>
  <si>
    <t>cx c/ 30 cp</t>
  </si>
  <si>
    <t>Quadriderm creme</t>
  </si>
  <si>
    <t>bisnaga c/ 20 gr</t>
  </si>
  <si>
    <t>Keppra</t>
  </si>
  <si>
    <t>cx / 100 mg/ ml</t>
  </si>
  <si>
    <t xml:space="preserve">Fosamax D </t>
  </si>
  <si>
    <t>cx / 70 mg c/ 5600 UI c/ 4 cp</t>
  </si>
  <si>
    <t>Ritmonorm</t>
  </si>
  <si>
    <t>cx / 300 mg c/ 30 cp</t>
  </si>
  <si>
    <t>cx / 600mg c/27cp</t>
  </si>
  <si>
    <t>Paco</t>
  </si>
  <si>
    <t>cx / c/ 12 cp</t>
  </si>
  <si>
    <t>Baclofeno</t>
  </si>
  <si>
    <t>cx / 10 mg c/ 20 cp</t>
  </si>
  <si>
    <t>Alendronato de sódio</t>
  </si>
  <si>
    <t>cx / 70 mg c/  4 cp</t>
  </si>
  <si>
    <t>Flavenus</t>
  </si>
  <si>
    <t>cx / 500 mg c/ 30 cp</t>
  </si>
  <si>
    <t>Gaballon</t>
  </si>
  <si>
    <t>cx / c/ 20 cp</t>
  </si>
  <si>
    <t>Enoxoparina</t>
  </si>
  <si>
    <t>cx / 40 mg c/ 10 seringas de 0,4 ml</t>
  </si>
  <si>
    <t>cx / 60 mg c/ 10 seringas de 0,4 ml</t>
  </si>
  <si>
    <t>Hixizine</t>
  </si>
  <si>
    <t xml:space="preserve">Hidroxiureia </t>
  </si>
  <si>
    <t>cx / 500 mg c/ 100 cp</t>
  </si>
  <si>
    <t>Quet XR</t>
  </si>
  <si>
    <t>cx/ 50 mg c/ 30 cp</t>
  </si>
  <si>
    <t>cx / 25mg cx/20cp</t>
  </si>
  <si>
    <t>Amplictil</t>
  </si>
  <si>
    <t>frs / 20 ml - 4%</t>
  </si>
  <si>
    <t>Tobradex</t>
  </si>
  <si>
    <t>frs / 5 ml</t>
  </si>
  <si>
    <t>Plenigell</t>
  </si>
  <si>
    <t>frs / c/ 15 ml</t>
  </si>
  <si>
    <t>Amantadina</t>
  </si>
  <si>
    <t>cx/ 100 mg c/ 20 cp</t>
  </si>
  <si>
    <t>Olanzapina</t>
  </si>
  <si>
    <t>cx / 5 mg c/ 28 cp</t>
  </si>
  <si>
    <t>Allegra</t>
  </si>
  <si>
    <t>cx / 180 mg c/ 10 cp</t>
  </si>
  <si>
    <t>Duomo HP</t>
  </si>
  <si>
    <t>cx / 2 + 5 mg c/ 30 cp</t>
  </si>
  <si>
    <t>Ancoram</t>
  </si>
  <si>
    <t>Forfig</t>
  </si>
  <si>
    <t xml:space="preserve">cx / 200 mg c/ 20 cp </t>
  </si>
  <si>
    <t>Berinjela</t>
  </si>
  <si>
    <t>cx c/ 350 mg c/ 60 cap</t>
  </si>
  <si>
    <t>Vigadexa</t>
  </si>
  <si>
    <t>fr c/ 5 ml</t>
  </si>
  <si>
    <t>Acido Mefenamico</t>
  </si>
  <si>
    <t>cx/ 500 mg c/ 24 cp</t>
  </si>
  <si>
    <t>Nistatina + oxido de zinco pomada</t>
  </si>
  <si>
    <t>Osteotec</t>
  </si>
  <si>
    <t>cx / 150 mg c/ 1 cp</t>
  </si>
  <si>
    <t>Lidocaina gel</t>
  </si>
  <si>
    <t>bisnaga c/ 30 gr</t>
  </si>
  <si>
    <t>Asia HCT</t>
  </si>
  <si>
    <t>cx / 40 + 25 mg c/ 30 mg</t>
  </si>
  <si>
    <t>Hidrolazina</t>
  </si>
  <si>
    <t>cx / 50 mg c/ 20 cp</t>
  </si>
  <si>
    <t>Apressolina</t>
  </si>
  <si>
    <t>cx/ 50 mg c/ 20 cp</t>
  </si>
  <si>
    <t>Atrovent N</t>
  </si>
  <si>
    <t>cx/ 20 mcg spray</t>
  </si>
  <si>
    <t>Myrbetric</t>
  </si>
  <si>
    <t>Natrilix SR</t>
  </si>
  <si>
    <t>cx/ 1,5 mg c/ 30 cp</t>
  </si>
  <si>
    <t>Zirvit Mult</t>
  </si>
  <si>
    <t>Bart H</t>
  </si>
  <si>
    <t>cx / 300 / 12, 5 mg c/ 30 cp</t>
  </si>
  <si>
    <t>Ecasil</t>
  </si>
  <si>
    <t>cx / 81 mg c/ 30 cp</t>
  </si>
  <si>
    <t>Miocardil</t>
  </si>
  <si>
    <t>Somalgin cardio</t>
  </si>
  <si>
    <t>cx / 81 mg c/ 32 cp</t>
  </si>
  <si>
    <t>Tiofan</t>
  </si>
  <si>
    <t>cx / 10 mg c/ 18 saches</t>
  </si>
  <si>
    <t>Seloken</t>
  </si>
  <si>
    <t>Metoprolol</t>
  </si>
  <si>
    <t>Artrogem DUO</t>
  </si>
  <si>
    <t>128</t>
  </si>
  <si>
    <t>129</t>
  </si>
  <si>
    <t>130</t>
  </si>
  <si>
    <t>139</t>
  </si>
  <si>
    <t>144</t>
  </si>
  <si>
    <t>161</t>
  </si>
  <si>
    <t>260</t>
  </si>
  <si>
    <t>261</t>
  </si>
  <si>
    <t>279</t>
  </si>
  <si>
    <t>280</t>
  </si>
  <si>
    <t>303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</si>
  <si>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</si>
  <si>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</si>
  <si>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</si>
  <si>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</si>
  <si>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</si>
  <si>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</si>
  <si>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</si>
  <si>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</si>
  <si>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</si>
  <si>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</si>
  <si>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</si>
  <si>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QT</t>
  </si>
  <si>
    <t>UNIT.</t>
  </si>
  <si>
    <t>TOTAL</t>
  </si>
  <si>
    <t>SOCIAL - CONTROLADOS</t>
  </si>
  <si>
    <t>SOCIAL - COMUNS</t>
  </si>
  <si>
    <t>cx/ 15mg c/ 28cp</t>
  </si>
  <si>
    <t>cx/ 15mg c/ 30cp</t>
  </si>
  <si>
    <t>cx/ 2,5mg c/ 30cp</t>
  </si>
  <si>
    <t>cx/ 50mg c/28 cp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</si>
  <si>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</si>
  <si>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</si>
  <si>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</si>
  <si>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</si>
  <si>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</si>
  <si>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</si>
  <si>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</si>
  <si>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</si>
  <si>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</si>
  <si>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</si>
  <si>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</si>
  <si>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</si>
  <si>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</si>
  <si>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</si>
  <si>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</si>
  <si>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</si>
  <si>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</si>
  <si>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</si>
  <si>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</si>
  <si>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</si>
  <si>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</si>
  <si>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</si>
  <si>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</si>
  <si>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</si>
  <si>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</si>
  <si>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Acetato de Desmopressina</t>
  </si>
  <si>
    <t>cx/ 0,1mg/ ml</t>
  </si>
  <si>
    <t>cx/ 50.000ui mg c/ 4cp</t>
  </si>
  <si>
    <t xml:space="preserve">Artrodar </t>
  </si>
  <si>
    <t>cx/50mg c/ 30cp</t>
  </si>
  <si>
    <t>Azatiopina</t>
  </si>
  <si>
    <t>cx/ 50mg c/ 50cp</t>
  </si>
  <si>
    <t>Azulfim</t>
  </si>
  <si>
    <t>cx/ 500mg c/60cp</t>
  </si>
  <si>
    <t>cx/ 16mg c/ 30cp</t>
  </si>
  <si>
    <t>Beum</t>
  </si>
  <si>
    <t>cx/ 300mg c/ 30cp</t>
  </si>
  <si>
    <t>Brimonidina Solução Oft.</t>
  </si>
  <si>
    <t>vd/ solução oral 5ml</t>
  </si>
  <si>
    <t>Coglive</t>
  </si>
  <si>
    <t>cx/ 8mg c/ 30cp</t>
  </si>
  <si>
    <t>Folifer</t>
  </si>
  <si>
    <t>cx /c 30cp</t>
  </si>
  <si>
    <t>Glaub MD Sol. Oft.</t>
  </si>
  <si>
    <t>vd/ 1mg /5ml</t>
  </si>
  <si>
    <t>Hylo Gel Lufrificante Ocular</t>
  </si>
  <si>
    <t>cx/ 2mg /ml 10ml</t>
  </si>
  <si>
    <t>Ibuprofeno</t>
  </si>
  <si>
    <t>vd/100mg/ml 20ml gts</t>
  </si>
  <si>
    <t>Invega Sustena</t>
  </si>
  <si>
    <t xml:space="preserve">cx/ 100mg / 1ml c 1 seringa </t>
  </si>
  <si>
    <t xml:space="preserve">Keppra </t>
  </si>
  <si>
    <t>cx/ 250mg/ c/30cp</t>
  </si>
  <si>
    <t>Lisinopril</t>
  </si>
  <si>
    <t>cx/ 10mg c/ 30cp</t>
  </si>
  <si>
    <t>Monuril</t>
  </si>
  <si>
    <t>cx/5.631g c/ 3g c/ 1 envelope</t>
  </si>
  <si>
    <t>Muvinlax</t>
  </si>
  <si>
    <t>cx/ 30 sache</t>
  </si>
  <si>
    <t>Novanlo</t>
  </si>
  <si>
    <t>cx/ 2,5mg/ c 30cp</t>
  </si>
  <si>
    <t>Periogard</t>
  </si>
  <si>
    <t>vd/ 250 ml Solução Bucal s/ Alcool</t>
  </si>
  <si>
    <t>Pressat</t>
  </si>
  <si>
    <t>Relva 200/25mcg</t>
  </si>
  <si>
    <t>cx/ 30 doses</t>
  </si>
  <si>
    <t>Stabon</t>
  </si>
  <si>
    <t>cx/ 12,5mg c/ 30cp</t>
  </si>
  <si>
    <t xml:space="preserve">Simeticona </t>
  </si>
  <si>
    <t>vd/ 10 ml gts</t>
  </si>
  <si>
    <t>Stelazine</t>
  </si>
  <si>
    <t>cx/ 5mg c/ 20cp</t>
  </si>
  <si>
    <t xml:space="preserve">Stele </t>
  </si>
  <si>
    <t>cx/ mg/ 50g creme vaginal c/ 5 aplicadores</t>
  </si>
  <si>
    <t>Vellus</t>
  </si>
  <si>
    <t>cx/ 30cp</t>
  </si>
  <si>
    <t>Victoza</t>
  </si>
  <si>
    <t>cx/ 6mg/ml  soluçao injetavel</t>
  </si>
  <si>
    <t>10</t>
  </si>
  <si>
    <t>50</t>
  </si>
  <si>
    <t>70</t>
  </si>
  <si>
    <t>5</t>
  </si>
  <si>
    <t>55</t>
  </si>
  <si>
    <t>60</t>
  </si>
  <si>
    <t>8</t>
  </si>
  <si>
    <t>2</t>
  </si>
  <si>
    <t>4</t>
  </si>
  <si>
    <t>6</t>
  </si>
  <si>
    <t>85</t>
  </si>
  <si>
    <t>30</t>
  </si>
  <si>
    <t>80</t>
  </si>
  <si>
    <t>90</t>
  </si>
  <si>
    <t>40</t>
  </si>
  <si>
    <t>28</t>
  </si>
  <si>
    <t>25</t>
  </si>
  <si>
    <t>66</t>
  </si>
  <si>
    <t>26</t>
  </si>
  <si>
    <t>20</t>
  </si>
  <si>
    <t>44</t>
  </si>
  <si>
    <t>35</t>
  </si>
  <si>
    <t>46</t>
  </si>
  <si>
    <t>15</t>
  </si>
  <si>
    <t>82</t>
  </si>
  <si>
    <t>74</t>
  </si>
  <si>
    <t>42</t>
  </si>
  <si>
    <t>18</t>
  </si>
  <si>
    <t>32</t>
  </si>
  <si>
    <t>24</t>
  </si>
  <si>
    <t>36</t>
  </si>
  <si>
    <t>54</t>
  </si>
  <si>
    <t>22</t>
  </si>
  <si>
    <t>64</t>
  </si>
  <si>
    <t>65</t>
  </si>
  <si>
    <t>75</t>
  </si>
  <si>
    <t>14</t>
  </si>
  <si>
    <t>45</t>
  </si>
  <si>
    <t>62</t>
  </si>
  <si>
    <t>94</t>
  </si>
  <si>
    <t>52</t>
  </si>
  <si>
    <t>58</t>
  </si>
  <si>
    <t>12</t>
  </si>
  <si>
    <t>48</t>
  </si>
  <si>
    <t>34</t>
  </si>
  <si>
    <t>16</t>
  </si>
  <si>
    <t>56</t>
  </si>
  <si>
    <t>88</t>
  </si>
  <si>
    <t>72</t>
  </si>
  <si>
    <t>78</t>
  </si>
  <si>
    <t>3</t>
  </si>
  <si>
    <t>FONTE</t>
  </si>
  <si>
    <t>FMS</t>
  </si>
  <si>
    <t xml:space="preserve">APENDICE I AO TERMO DE REFERENCIA </t>
  </si>
  <si>
    <t>QT. MÍNIMA A SER ADQUIRIDA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</si>
</sst>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3" borderId="0" xfId="0" applyFont="1" applyFill="1" applyBorder="1"/>
    <xf numFmtId="0" fontId="3" fillId="0" borderId="1" xfId="0" applyFont="1" applyBorder="1" applyAlignment="1">
      <alignment horizontal="left" wrapText="1"/>
    </xf>
    <xf numFmtId="49" fontId="3" fillId="3" borderId="1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1" fillId="3" borderId="0" xfId="0" applyFont="1" applyFill="1"/>
    <xf numFmtId="49" fontId="3" fillId="3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/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" fillId="3" borderId="0" xfId="0" applyFont="1" applyFill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left"/>
    </xf>
    <xf numFmtId="49" fontId="5" fillId="3" borderId="3" xfId="0" applyNumberFormat="1" applyFont="1" applyFill="1" applyBorder="1" applyAlignment="1">
      <alignment horizontal="center"/>
    </xf>
    <xf numFmtId="49" fontId="5" fillId="3" borderId="4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447747</xdr:colOff>
      <xdr:row>0</xdr:row>
      <xdr:rowOff>142875</xdr:rowOff>
    </xdr:from>
    <xdr:to>
      <xdr:col>2</xdr:col>
      <xdr:colOff>600075</xdr:colOff>
      <xdr:row>3</xdr:row>
      <xdr:rowOff>171450</xdr:rowOff>
    </xdr:to>
    <xdr:pic>
      <xdr:nvPicPr>
        <xdr:cNvPr id="2" name="Picture 2" descr="Brasao com 9 distrit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322" y="142875"/>
          <a:ext cx="647628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3" name="CaixaDeTexto 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4" name="CaixaDeTexto 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6" name="CaixaDeTexto 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7" name="CaixaDeTexto 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8" name="CaixaDeTexto 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9" name="CaixaDeTexto 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0" name="CaixaDeTexto 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1" name="CaixaDeTexto 1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2" name="CaixaDeTexto 1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3" name="CaixaDeTexto 1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4" name="CaixaDeTexto 1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5" name="CaixaDeTexto 1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6" name="CaixaDeTexto 1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7" name="CaixaDeTexto 1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8" name="CaixaDeTexto 1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9" name="CaixaDeTexto 1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0" name="CaixaDeTexto 1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1" name="CaixaDeTexto 2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2" name="CaixaDeTexto 2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3" name="CaixaDeTexto 2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4" name="CaixaDeTexto 2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5" name="CaixaDeTexto 2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6" name="CaixaDeTexto 2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7" name="CaixaDeTexto 2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8" name="CaixaDeTexto 2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9" name="CaixaDeTexto 2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30" name="CaixaDeTexto 2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31" name="CaixaDeTexto 3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32" name="CaixaDeTexto 3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33" name="CaixaDeTexto 3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34" name="CaixaDeTexto 3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35" name="CaixaDeTexto 3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36" name="CaixaDeTexto 3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37" name="CaixaDeTexto 3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38" name="CaixaDeTexto 3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39" name="CaixaDeTexto 3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40" name="CaixaDeTexto 3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41" name="CaixaDeTexto 4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42" name="CaixaDeTexto 4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43" name="CaixaDeTexto 4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44" name="CaixaDeTexto 4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45" name="CaixaDeTexto 4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46" name="CaixaDeTexto 4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47" name="CaixaDeTexto 4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48" name="CaixaDeTexto 4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49" name="CaixaDeTexto 4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50" name="CaixaDeTexto 4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51" name="CaixaDeTexto 5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52" name="CaixaDeTexto 5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53" name="CaixaDeTexto 5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54" name="CaixaDeTexto 5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55" name="CaixaDeTexto 5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56" name="CaixaDeTexto 5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57" name="CaixaDeTexto 5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58" name="CaixaDeTexto 5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59" name="CaixaDeTexto 5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60" name="CaixaDeTexto 5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61" name="CaixaDeTexto 6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62" name="CaixaDeTexto 6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63" name="CaixaDeTexto 6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64" name="CaixaDeTexto 6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65" name="CaixaDeTexto 6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66" name="CaixaDeTexto 6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67" name="CaixaDeTexto 6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68" name="CaixaDeTexto 6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69" name="CaixaDeTexto 6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70" name="CaixaDeTexto 6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71" name="CaixaDeTexto 7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72" name="CaixaDeTexto 7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73" name="CaixaDeTexto 7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74" name="CaixaDeTexto 7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75" name="CaixaDeTexto 7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76" name="CaixaDeTexto 7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77" name="CaixaDeTexto 7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78" name="CaixaDeTexto 7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79" name="CaixaDeTexto 7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80" name="CaixaDeTexto 7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81" name="CaixaDeTexto 8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82" name="CaixaDeTexto 8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83" name="CaixaDeTexto 8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84" name="CaixaDeTexto 8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85" name="CaixaDeTexto 8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86" name="CaixaDeTexto 8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87" name="CaixaDeTexto 8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88" name="CaixaDeTexto 8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89" name="CaixaDeTexto 8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90" name="CaixaDeTexto 8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91" name="CaixaDeTexto 9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92" name="CaixaDeTexto 9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93" name="CaixaDeTexto 9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94" name="CaixaDeTexto 9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95" name="CaixaDeTexto 9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96" name="CaixaDeTexto 9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97" name="CaixaDeTexto 9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98" name="CaixaDeTexto 9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99" name="CaixaDeTexto 9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00" name="CaixaDeTexto 9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01" name="CaixaDeTexto 10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02" name="CaixaDeTexto 10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03" name="CaixaDeTexto 10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04" name="CaixaDeTexto 10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05" name="CaixaDeTexto 10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06" name="CaixaDeTexto 10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07" name="CaixaDeTexto 10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08" name="CaixaDeTexto 10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09" name="CaixaDeTexto 10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10" name="CaixaDeTexto 10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11" name="CaixaDeTexto 11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12" name="CaixaDeTexto 11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13" name="CaixaDeTexto 11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14" name="CaixaDeTexto 11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15" name="CaixaDeTexto 11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16" name="CaixaDeTexto 11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17" name="CaixaDeTexto 11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18" name="CaixaDeTexto 11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19" name="CaixaDeTexto 11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20" name="CaixaDeTexto 11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21" name="CaixaDeTexto 12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22" name="CaixaDeTexto 12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23" name="CaixaDeTexto 12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24" name="CaixaDeTexto 12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25" name="CaixaDeTexto 12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26" name="CaixaDeTexto 12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27" name="CaixaDeTexto 12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28" name="CaixaDeTexto 12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29" name="CaixaDeTexto 12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30" name="CaixaDeTexto 12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31" name="CaixaDeTexto 13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32" name="CaixaDeTexto 13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33" name="CaixaDeTexto 13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34" name="CaixaDeTexto 13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35" name="CaixaDeTexto 13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36" name="CaixaDeTexto 13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37" name="CaixaDeTexto 13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38" name="CaixaDeTexto 13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39" name="CaixaDeTexto 13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40" name="CaixaDeTexto 13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41" name="CaixaDeTexto 14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42" name="CaixaDeTexto 14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43" name="CaixaDeTexto 14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44" name="CaixaDeTexto 14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45" name="CaixaDeTexto 14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46" name="CaixaDeTexto 14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47" name="CaixaDeTexto 14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48" name="CaixaDeTexto 14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49" name="CaixaDeTexto 14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50" name="CaixaDeTexto 14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51" name="CaixaDeTexto 15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52" name="CaixaDeTexto 15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53" name="CaixaDeTexto 15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54" name="CaixaDeTexto 15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55" name="CaixaDeTexto 15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56" name="CaixaDeTexto 15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57" name="CaixaDeTexto 15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58" name="CaixaDeTexto 15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59" name="CaixaDeTexto 15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60" name="CaixaDeTexto 15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61" name="CaixaDeTexto 16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62" name="CaixaDeTexto 16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63" name="CaixaDeTexto 16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64" name="CaixaDeTexto 16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65" name="CaixaDeTexto 16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66" name="CaixaDeTexto 16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67" name="CaixaDeTexto 16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68" name="CaixaDeTexto 16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69" name="CaixaDeTexto 16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70" name="CaixaDeTexto 16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71" name="CaixaDeTexto 17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72" name="CaixaDeTexto 17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73" name="CaixaDeTexto 17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74" name="CaixaDeTexto 17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75" name="CaixaDeTexto 17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76" name="CaixaDeTexto 17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77" name="CaixaDeTexto 17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78" name="CaixaDeTexto 17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79" name="CaixaDeTexto 17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80" name="CaixaDeTexto 17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81" name="CaixaDeTexto 18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82" name="CaixaDeTexto 18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83" name="CaixaDeTexto 18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84" name="CaixaDeTexto 18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85" name="CaixaDeTexto 18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86" name="CaixaDeTexto 18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87" name="CaixaDeTexto 18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88" name="CaixaDeTexto 18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89" name="CaixaDeTexto 18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90" name="CaixaDeTexto 18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91" name="CaixaDeTexto 19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92" name="CaixaDeTexto 19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93" name="CaixaDeTexto 19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94" name="CaixaDeTexto 19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95" name="CaixaDeTexto 19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96" name="CaixaDeTexto 19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97" name="CaixaDeTexto 19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98" name="CaixaDeTexto 19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199" name="CaixaDeTexto 19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00" name="CaixaDeTexto 19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01" name="CaixaDeTexto 20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02" name="CaixaDeTexto 20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03" name="CaixaDeTexto 20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04" name="CaixaDeTexto 20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05" name="CaixaDeTexto 20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06" name="CaixaDeTexto 20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07" name="CaixaDeTexto 20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08" name="CaixaDeTexto 20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09" name="CaixaDeTexto 20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10" name="CaixaDeTexto 20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11" name="CaixaDeTexto 21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12" name="CaixaDeTexto 21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13" name="CaixaDeTexto 21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14" name="CaixaDeTexto 21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15" name="CaixaDeTexto 21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16" name="CaixaDeTexto 21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17" name="CaixaDeTexto 21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18" name="CaixaDeTexto 21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19" name="CaixaDeTexto 21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20" name="CaixaDeTexto 21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21" name="CaixaDeTexto 22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22" name="CaixaDeTexto 22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23" name="CaixaDeTexto 22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24" name="CaixaDeTexto 22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25" name="CaixaDeTexto 22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26" name="CaixaDeTexto 22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27" name="CaixaDeTexto 22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28" name="CaixaDeTexto 22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29" name="CaixaDeTexto 22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30" name="CaixaDeTexto 22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31" name="CaixaDeTexto 23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32" name="CaixaDeTexto 23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33" name="CaixaDeTexto 23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34" name="CaixaDeTexto 23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35" name="CaixaDeTexto 23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36" name="CaixaDeTexto 23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37" name="CaixaDeTexto 23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38" name="CaixaDeTexto 23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39" name="CaixaDeTexto 23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40" name="CaixaDeTexto 23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41" name="CaixaDeTexto 24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42" name="CaixaDeTexto 24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43" name="CaixaDeTexto 24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44" name="CaixaDeTexto 24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45" name="CaixaDeTexto 24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46" name="CaixaDeTexto 24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47" name="CaixaDeTexto 24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48" name="CaixaDeTexto 24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49" name="CaixaDeTexto 24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50" name="CaixaDeTexto 24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51" name="CaixaDeTexto 25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52" name="CaixaDeTexto 25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53" name="CaixaDeTexto 25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54" name="CaixaDeTexto 25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55" name="CaixaDeTexto 25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56" name="CaixaDeTexto 25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57" name="CaixaDeTexto 25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58" name="CaixaDeTexto 25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59" name="CaixaDeTexto 25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60" name="CaixaDeTexto 25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61" name="CaixaDeTexto 26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62" name="CaixaDeTexto 26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63" name="CaixaDeTexto 26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64" name="CaixaDeTexto 26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65" name="CaixaDeTexto 26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66" name="CaixaDeTexto 26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67" name="CaixaDeTexto 26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68" name="CaixaDeTexto 26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69" name="CaixaDeTexto 26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70" name="CaixaDeTexto 26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71" name="CaixaDeTexto 27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72" name="CaixaDeTexto 27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73" name="CaixaDeTexto 27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74" name="CaixaDeTexto 27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75" name="CaixaDeTexto 27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76" name="CaixaDeTexto 27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77" name="CaixaDeTexto 27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78" name="CaixaDeTexto 27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79" name="CaixaDeTexto 278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80" name="CaixaDeTexto 279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81" name="CaixaDeTexto 280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82" name="CaixaDeTexto 281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83" name="CaixaDeTexto 282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84" name="CaixaDeTexto 283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85" name="CaixaDeTexto 284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86" name="CaixaDeTexto 285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87" name="CaixaDeTexto 286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15</xdr:row>
      <xdr:rowOff>0</xdr:rowOff>
    </xdr:from>
    <xdr:ext cx="184731" cy="264560"/>
    <xdr:sp macro="" textlink="">
      <xdr:nvSpPr>
        <xdr:cNvPr id="288" name="CaixaDeTexto 287"/>
        <xdr:cNvSpPr txBox="1"/>
      </xdr:nvSpPr>
      <xdr:spPr>
        <a:xfrm>
          <a:off x="3219450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9" name="CaixaDeTexto 2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0" name="CaixaDeTexto 2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1" name="CaixaDeTexto 2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2" name="CaixaDeTexto 2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3" name="CaixaDeTexto 2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4" name="CaixaDeTexto 2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5" name="CaixaDeTexto 2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6" name="CaixaDeTexto 2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7" name="CaixaDeTexto 2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8" name="CaixaDeTexto 2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9" name="CaixaDeTexto 2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0" name="CaixaDeTexto 2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1" name="CaixaDeTexto 3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2" name="CaixaDeTexto 3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3" name="CaixaDeTexto 3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4" name="CaixaDeTexto 3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5" name="CaixaDeTexto 3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6" name="CaixaDeTexto 3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7" name="CaixaDeTexto 3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8" name="CaixaDeTexto 3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9" name="CaixaDeTexto 3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0" name="CaixaDeTexto 3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1" name="CaixaDeTexto 3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2" name="CaixaDeTexto 3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3" name="CaixaDeTexto 3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4" name="CaixaDeTexto 3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5" name="CaixaDeTexto 3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6" name="CaixaDeTexto 3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7" name="CaixaDeTexto 3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8" name="CaixaDeTexto 3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9" name="CaixaDeTexto 3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20" name="CaixaDeTexto 3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21" name="CaixaDeTexto 3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22" name="CaixaDeTexto 3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23" name="CaixaDeTexto 3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24" name="CaixaDeTexto 3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25" name="CaixaDeTexto 3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26" name="CaixaDeTexto 3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27" name="CaixaDeTexto 3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28" name="CaixaDeTexto 3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29" name="CaixaDeTexto 3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30" name="CaixaDeTexto 3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31" name="CaixaDeTexto 3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32" name="CaixaDeTexto 3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33" name="CaixaDeTexto 3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34" name="CaixaDeTexto 3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35" name="CaixaDeTexto 3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36" name="CaixaDeTexto 3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37" name="CaixaDeTexto 3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38" name="CaixaDeTexto 3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39" name="CaixaDeTexto 3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40" name="CaixaDeTexto 3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41" name="CaixaDeTexto 3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42" name="CaixaDeTexto 3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43" name="CaixaDeTexto 3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44" name="CaixaDeTexto 3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45" name="CaixaDeTexto 3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46" name="CaixaDeTexto 3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47" name="CaixaDeTexto 3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48" name="CaixaDeTexto 3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49" name="CaixaDeTexto 3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50" name="CaixaDeTexto 3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51" name="CaixaDeTexto 3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52" name="CaixaDeTexto 3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53" name="CaixaDeTexto 3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54" name="CaixaDeTexto 3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55" name="CaixaDeTexto 3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56" name="CaixaDeTexto 3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57" name="CaixaDeTexto 3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58" name="CaixaDeTexto 3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59" name="CaixaDeTexto 3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60" name="CaixaDeTexto 3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61" name="CaixaDeTexto 3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62" name="CaixaDeTexto 3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63" name="CaixaDeTexto 3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64" name="CaixaDeTexto 3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65" name="CaixaDeTexto 3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66" name="CaixaDeTexto 3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67" name="CaixaDeTexto 3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68" name="CaixaDeTexto 3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69" name="CaixaDeTexto 3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70" name="CaixaDeTexto 3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71" name="CaixaDeTexto 3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72" name="CaixaDeTexto 3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73" name="CaixaDeTexto 3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74" name="CaixaDeTexto 3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75" name="CaixaDeTexto 3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76" name="CaixaDeTexto 3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77" name="CaixaDeTexto 3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78" name="CaixaDeTexto 3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79" name="CaixaDeTexto 3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80" name="CaixaDeTexto 3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81" name="CaixaDeTexto 3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82" name="CaixaDeTexto 3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83" name="CaixaDeTexto 3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84" name="CaixaDeTexto 3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85" name="CaixaDeTexto 3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86" name="CaixaDeTexto 3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87" name="CaixaDeTexto 3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88" name="CaixaDeTexto 3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89" name="CaixaDeTexto 3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90" name="CaixaDeTexto 3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91" name="CaixaDeTexto 3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92" name="CaixaDeTexto 3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93" name="CaixaDeTexto 3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94" name="CaixaDeTexto 3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95" name="CaixaDeTexto 3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96" name="CaixaDeTexto 3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97" name="CaixaDeTexto 3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98" name="CaixaDeTexto 3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99" name="CaixaDeTexto 3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00" name="CaixaDeTexto 3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01" name="CaixaDeTexto 4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02" name="CaixaDeTexto 4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03" name="CaixaDeTexto 4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04" name="CaixaDeTexto 4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05" name="CaixaDeTexto 4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06" name="CaixaDeTexto 4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07" name="CaixaDeTexto 4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08" name="CaixaDeTexto 4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09" name="CaixaDeTexto 4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10" name="CaixaDeTexto 4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11" name="CaixaDeTexto 4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12" name="CaixaDeTexto 4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13" name="CaixaDeTexto 4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14" name="CaixaDeTexto 4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15" name="CaixaDeTexto 4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16" name="CaixaDeTexto 4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17" name="CaixaDeTexto 4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18" name="CaixaDeTexto 4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19" name="CaixaDeTexto 4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20" name="CaixaDeTexto 4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21" name="CaixaDeTexto 4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22" name="CaixaDeTexto 4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23" name="CaixaDeTexto 4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24" name="CaixaDeTexto 4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25" name="CaixaDeTexto 4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26" name="CaixaDeTexto 4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27" name="CaixaDeTexto 4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28" name="CaixaDeTexto 4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29" name="CaixaDeTexto 4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30" name="CaixaDeTexto 4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31" name="CaixaDeTexto 4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32" name="CaixaDeTexto 4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33" name="CaixaDeTexto 4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34" name="CaixaDeTexto 4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35" name="CaixaDeTexto 4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36" name="CaixaDeTexto 4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37" name="CaixaDeTexto 4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38" name="CaixaDeTexto 4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39" name="CaixaDeTexto 4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40" name="CaixaDeTexto 4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41" name="CaixaDeTexto 4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42" name="CaixaDeTexto 4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43" name="CaixaDeTexto 4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44" name="CaixaDeTexto 4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45" name="CaixaDeTexto 4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46" name="CaixaDeTexto 4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47" name="CaixaDeTexto 4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48" name="CaixaDeTexto 4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49" name="CaixaDeTexto 4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50" name="CaixaDeTexto 4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51" name="CaixaDeTexto 4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52" name="CaixaDeTexto 4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53" name="CaixaDeTexto 4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54" name="CaixaDeTexto 4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55" name="CaixaDeTexto 4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56" name="CaixaDeTexto 4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57" name="CaixaDeTexto 4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58" name="CaixaDeTexto 4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59" name="CaixaDeTexto 4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60" name="CaixaDeTexto 4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61" name="CaixaDeTexto 4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62" name="CaixaDeTexto 4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63" name="CaixaDeTexto 4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64" name="CaixaDeTexto 4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65" name="CaixaDeTexto 4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66" name="CaixaDeTexto 4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67" name="CaixaDeTexto 4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68" name="CaixaDeTexto 4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69" name="CaixaDeTexto 4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70" name="CaixaDeTexto 4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71" name="CaixaDeTexto 4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72" name="CaixaDeTexto 4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73" name="CaixaDeTexto 4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74" name="CaixaDeTexto 4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75" name="CaixaDeTexto 4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76" name="CaixaDeTexto 4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77" name="CaixaDeTexto 4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78" name="CaixaDeTexto 4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79" name="CaixaDeTexto 4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80" name="CaixaDeTexto 4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81" name="CaixaDeTexto 4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82" name="CaixaDeTexto 4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83" name="CaixaDeTexto 4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84" name="CaixaDeTexto 4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85" name="CaixaDeTexto 4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86" name="CaixaDeTexto 4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87" name="CaixaDeTexto 4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88" name="CaixaDeTexto 4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89" name="CaixaDeTexto 4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90" name="CaixaDeTexto 4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91" name="CaixaDeTexto 4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92" name="CaixaDeTexto 4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93" name="CaixaDeTexto 4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94" name="CaixaDeTexto 4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95" name="CaixaDeTexto 4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96" name="CaixaDeTexto 4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97" name="CaixaDeTexto 4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98" name="CaixaDeTexto 4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499" name="CaixaDeTexto 4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00" name="CaixaDeTexto 4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01" name="CaixaDeTexto 5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02" name="CaixaDeTexto 5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03" name="CaixaDeTexto 5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04" name="CaixaDeTexto 5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05" name="CaixaDeTexto 5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06" name="CaixaDeTexto 5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07" name="CaixaDeTexto 5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08" name="CaixaDeTexto 5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09" name="CaixaDeTexto 5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10" name="CaixaDeTexto 5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11" name="CaixaDeTexto 5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12" name="CaixaDeTexto 5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13" name="CaixaDeTexto 5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14" name="CaixaDeTexto 5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15" name="CaixaDeTexto 5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16" name="CaixaDeTexto 5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17" name="CaixaDeTexto 5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18" name="CaixaDeTexto 5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19" name="CaixaDeTexto 5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20" name="CaixaDeTexto 5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21" name="CaixaDeTexto 5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22" name="CaixaDeTexto 5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23" name="CaixaDeTexto 5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24" name="CaixaDeTexto 5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25" name="CaixaDeTexto 5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26" name="CaixaDeTexto 5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27" name="CaixaDeTexto 5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28" name="CaixaDeTexto 5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29" name="CaixaDeTexto 5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30" name="CaixaDeTexto 5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31" name="CaixaDeTexto 5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32" name="CaixaDeTexto 5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33" name="CaixaDeTexto 5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34" name="CaixaDeTexto 5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35" name="CaixaDeTexto 5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36" name="CaixaDeTexto 5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37" name="CaixaDeTexto 5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38" name="CaixaDeTexto 5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39" name="CaixaDeTexto 5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40" name="CaixaDeTexto 5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41" name="CaixaDeTexto 5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42" name="CaixaDeTexto 5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43" name="CaixaDeTexto 5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44" name="CaixaDeTexto 5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45" name="CaixaDeTexto 5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46" name="CaixaDeTexto 5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47" name="CaixaDeTexto 5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48" name="CaixaDeTexto 5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49" name="CaixaDeTexto 5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50" name="CaixaDeTexto 5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51" name="CaixaDeTexto 5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52" name="CaixaDeTexto 5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53" name="CaixaDeTexto 5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54" name="CaixaDeTexto 5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55" name="CaixaDeTexto 5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56" name="CaixaDeTexto 5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57" name="CaixaDeTexto 5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58" name="CaixaDeTexto 5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59" name="CaixaDeTexto 5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60" name="CaixaDeTexto 5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61" name="CaixaDeTexto 5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62" name="CaixaDeTexto 5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63" name="CaixaDeTexto 5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64" name="CaixaDeTexto 5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65" name="CaixaDeTexto 5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66" name="CaixaDeTexto 5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67" name="CaixaDeTexto 5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68" name="CaixaDeTexto 5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69" name="CaixaDeTexto 5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70" name="CaixaDeTexto 5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71" name="CaixaDeTexto 5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72" name="CaixaDeTexto 5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73" name="CaixaDeTexto 5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74" name="CaixaDeTexto 5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75" name="CaixaDeTexto 5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76" name="CaixaDeTexto 5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77" name="CaixaDeTexto 5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78" name="CaixaDeTexto 5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79" name="CaixaDeTexto 5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80" name="CaixaDeTexto 5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81" name="CaixaDeTexto 5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82" name="CaixaDeTexto 5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83" name="CaixaDeTexto 5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84" name="CaixaDeTexto 5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85" name="CaixaDeTexto 5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86" name="CaixaDeTexto 5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87" name="CaixaDeTexto 5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88" name="CaixaDeTexto 5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89" name="CaixaDeTexto 5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90" name="CaixaDeTexto 5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91" name="CaixaDeTexto 5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92" name="CaixaDeTexto 5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93" name="CaixaDeTexto 5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94" name="CaixaDeTexto 5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95" name="CaixaDeTexto 5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96" name="CaixaDeTexto 5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97" name="CaixaDeTexto 5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98" name="CaixaDeTexto 5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599" name="CaixaDeTexto 5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00" name="CaixaDeTexto 5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01" name="CaixaDeTexto 6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02" name="CaixaDeTexto 6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03" name="CaixaDeTexto 6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04" name="CaixaDeTexto 6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05" name="CaixaDeTexto 6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06" name="CaixaDeTexto 6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07" name="CaixaDeTexto 6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08" name="CaixaDeTexto 6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09" name="CaixaDeTexto 6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10" name="CaixaDeTexto 6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11" name="CaixaDeTexto 6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12" name="CaixaDeTexto 6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13" name="CaixaDeTexto 6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14" name="CaixaDeTexto 6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15" name="CaixaDeTexto 6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16" name="CaixaDeTexto 6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17" name="CaixaDeTexto 6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18" name="CaixaDeTexto 6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19" name="CaixaDeTexto 6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20" name="CaixaDeTexto 6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21" name="CaixaDeTexto 6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22" name="CaixaDeTexto 6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23" name="CaixaDeTexto 6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24" name="CaixaDeTexto 6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25" name="CaixaDeTexto 6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26" name="CaixaDeTexto 6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27" name="CaixaDeTexto 6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28" name="CaixaDeTexto 6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29" name="CaixaDeTexto 6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30" name="CaixaDeTexto 6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31" name="CaixaDeTexto 6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32" name="CaixaDeTexto 6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33" name="CaixaDeTexto 6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34" name="CaixaDeTexto 6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35" name="CaixaDeTexto 6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36" name="CaixaDeTexto 6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37" name="CaixaDeTexto 6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38" name="CaixaDeTexto 6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39" name="CaixaDeTexto 6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40" name="CaixaDeTexto 6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41" name="CaixaDeTexto 6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42" name="CaixaDeTexto 6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43" name="CaixaDeTexto 6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44" name="CaixaDeTexto 6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45" name="CaixaDeTexto 6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46" name="CaixaDeTexto 6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47" name="CaixaDeTexto 6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48" name="CaixaDeTexto 6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49" name="CaixaDeTexto 6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50" name="CaixaDeTexto 6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51" name="CaixaDeTexto 6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52" name="CaixaDeTexto 6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53" name="CaixaDeTexto 6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54" name="CaixaDeTexto 6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55" name="CaixaDeTexto 6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56" name="CaixaDeTexto 6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57" name="CaixaDeTexto 6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58" name="CaixaDeTexto 6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59" name="CaixaDeTexto 6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60" name="CaixaDeTexto 6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61" name="CaixaDeTexto 6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62" name="CaixaDeTexto 6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63" name="CaixaDeTexto 6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64" name="CaixaDeTexto 6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65" name="CaixaDeTexto 6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66" name="CaixaDeTexto 6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67" name="CaixaDeTexto 6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68" name="CaixaDeTexto 6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69" name="CaixaDeTexto 6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70" name="CaixaDeTexto 6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71" name="CaixaDeTexto 6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72" name="CaixaDeTexto 6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73" name="CaixaDeTexto 6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74" name="CaixaDeTexto 6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75" name="CaixaDeTexto 6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76" name="CaixaDeTexto 6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77" name="CaixaDeTexto 6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78" name="CaixaDeTexto 6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79" name="CaixaDeTexto 6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80" name="CaixaDeTexto 6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81" name="CaixaDeTexto 6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82" name="CaixaDeTexto 6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83" name="CaixaDeTexto 6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84" name="CaixaDeTexto 6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85" name="CaixaDeTexto 6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86" name="CaixaDeTexto 6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87" name="CaixaDeTexto 6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88" name="CaixaDeTexto 6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89" name="CaixaDeTexto 6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90" name="CaixaDeTexto 6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91" name="CaixaDeTexto 6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92" name="CaixaDeTexto 6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93" name="CaixaDeTexto 6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94" name="CaixaDeTexto 6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95" name="CaixaDeTexto 6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96" name="CaixaDeTexto 6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97" name="CaixaDeTexto 6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98" name="CaixaDeTexto 6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699" name="CaixaDeTexto 6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00" name="CaixaDeTexto 6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01" name="CaixaDeTexto 7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02" name="CaixaDeTexto 7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03" name="CaixaDeTexto 7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04" name="CaixaDeTexto 7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05" name="CaixaDeTexto 7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06" name="CaixaDeTexto 7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07" name="CaixaDeTexto 7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08" name="CaixaDeTexto 7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09" name="CaixaDeTexto 7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10" name="CaixaDeTexto 7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11" name="CaixaDeTexto 7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12" name="CaixaDeTexto 7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13" name="CaixaDeTexto 7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14" name="CaixaDeTexto 7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15" name="CaixaDeTexto 7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16" name="CaixaDeTexto 7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17" name="CaixaDeTexto 7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18" name="CaixaDeTexto 7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19" name="CaixaDeTexto 7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20" name="CaixaDeTexto 7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21" name="CaixaDeTexto 7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22" name="CaixaDeTexto 7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23" name="CaixaDeTexto 7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24" name="CaixaDeTexto 7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25" name="CaixaDeTexto 7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26" name="CaixaDeTexto 7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27" name="CaixaDeTexto 7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28" name="CaixaDeTexto 7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29" name="CaixaDeTexto 7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30" name="CaixaDeTexto 7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31" name="CaixaDeTexto 7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32" name="CaixaDeTexto 7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33" name="CaixaDeTexto 7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34" name="CaixaDeTexto 7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35" name="CaixaDeTexto 7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36" name="CaixaDeTexto 7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37" name="CaixaDeTexto 7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38" name="CaixaDeTexto 7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39" name="CaixaDeTexto 7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40" name="CaixaDeTexto 7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41" name="CaixaDeTexto 7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42" name="CaixaDeTexto 7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43" name="CaixaDeTexto 7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44" name="CaixaDeTexto 7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45" name="CaixaDeTexto 7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46" name="CaixaDeTexto 7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47" name="CaixaDeTexto 7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48" name="CaixaDeTexto 7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49" name="CaixaDeTexto 7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50" name="CaixaDeTexto 7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51" name="CaixaDeTexto 7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52" name="CaixaDeTexto 7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53" name="CaixaDeTexto 7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54" name="CaixaDeTexto 7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55" name="CaixaDeTexto 7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56" name="CaixaDeTexto 7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57" name="CaixaDeTexto 7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58" name="CaixaDeTexto 7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59" name="CaixaDeTexto 7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60" name="CaixaDeTexto 7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61" name="CaixaDeTexto 7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62" name="CaixaDeTexto 7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63" name="CaixaDeTexto 7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64" name="CaixaDeTexto 7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65" name="CaixaDeTexto 7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66" name="CaixaDeTexto 7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67" name="CaixaDeTexto 7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68" name="CaixaDeTexto 7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69" name="CaixaDeTexto 7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70" name="CaixaDeTexto 7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71" name="CaixaDeTexto 7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72" name="CaixaDeTexto 7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73" name="CaixaDeTexto 7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74" name="CaixaDeTexto 7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75" name="CaixaDeTexto 7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76" name="CaixaDeTexto 7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77" name="CaixaDeTexto 7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78" name="CaixaDeTexto 7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79" name="CaixaDeTexto 7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80" name="CaixaDeTexto 7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81" name="CaixaDeTexto 7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82" name="CaixaDeTexto 7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83" name="CaixaDeTexto 7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84" name="CaixaDeTexto 7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85" name="CaixaDeTexto 7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86" name="CaixaDeTexto 7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87" name="CaixaDeTexto 7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88" name="CaixaDeTexto 7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89" name="CaixaDeTexto 7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90" name="CaixaDeTexto 7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91" name="CaixaDeTexto 7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92" name="CaixaDeTexto 7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93" name="CaixaDeTexto 7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94" name="CaixaDeTexto 7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95" name="CaixaDeTexto 7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96" name="CaixaDeTexto 7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97" name="CaixaDeTexto 7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98" name="CaixaDeTexto 7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799" name="CaixaDeTexto 7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00" name="CaixaDeTexto 7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01" name="CaixaDeTexto 8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02" name="CaixaDeTexto 8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03" name="CaixaDeTexto 8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04" name="CaixaDeTexto 8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05" name="CaixaDeTexto 8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06" name="CaixaDeTexto 8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07" name="CaixaDeTexto 8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08" name="CaixaDeTexto 8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09" name="CaixaDeTexto 8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10" name="CaixaDeTexto 8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11" name="CaixaDeTexto 8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12" name="CaixaDeTexto 8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13" name="CaixaDeTexto 8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14" name="CaixaDeTexto 8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15" name="CaixaDeTexto 8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16" name="CaixaDeTexto 8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17" name="CaixaDeTexto 8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18" name="CaixaDeTexto 8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19" name="CaixaDeTexto 8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20" name="CaixaDeTexto 8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21" name="CaixaDeTexto 8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22" name="CaixaDeTexto 8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23" name="CaixaDeTexto 8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24" name="CaixaDeTexto 8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25" name="CaixaDeTexto 8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26" name="CaixaDeTexto 8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27" name="CaixaDeTexto 8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28" name="CaixaDeTexto 8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29" name="CaixaDeTexto 8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30" name="CaixaDeTexto 8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31" name="CaixaDeTexto 8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32" name="CaixaDeTexto 8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33" name="CaixaDeTexto 8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34" name="CaixaDeTexto 8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35" name="CaixaDeTexto 8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36" name="CaixaDeTexto 8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37" name="CaixaDeTexto 8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38" name="CaixaDeTexto 8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39" name="CaixaDeTexto 8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40" name="CaixaDeTexto 8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41" name="CaixaDeTexto 8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42" name="CaixaDeTexto 8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43" name="CaixaDeTexto 8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44" name="CaixaDeTexto 8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45" name="CaixaDeTexto 8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46" name="CaixaDeTexto 8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47" name="CaixaDeTexto 8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48" name="CaixaDeTexto 8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49" name="CaixaDeTexto 8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50" name="CaixaDeTexto 8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51" name="CaixaDeTexto 8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52" name="CaixaDeTexto 8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53" name="CaixaDeTexto 8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54" name="CaixaDeTexto 8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55" name="CaixaDeTexto 8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56" name="CaixaDeTexto 8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57" name="CaixaDeTexto 8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58" name="CaixaDeTexto 8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59" name="CaixaDeTexto 8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60" name="CaixaDeTexto 8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61" name="CaixaDeTexto 8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62" name="CaixaDeTexto 8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63" name="CaixaDeTexto 8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64" name="CaixaDeTexto 8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65" name="CaixaDeTexto 8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66" name="CaixaDeTexto 8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67" name="CaixaDeTexto 8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68" name="CaixaDeTexto 8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69" name="CaixaDeTexto 8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70" name="CaixaDeTexto 8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71" name="CaixaDeTexto 8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72" name="CaixaDeTexto 8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73" name="CaixaDeTexto 8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74" name="CaixaDeTexto 8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75" name="CaixaDeTexto 8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76" name="CaixaDeTexto 8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77" name="CaixaDeTexto 8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78" name="CaixaDeTexto 8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79" name="CaixaDeTexto 8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80" name="CaixaDeTexto 8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81" name="CaixaDeTexto 8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82" name="CaixaDeTexto 8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83" name="CaixaDeTexto 8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84" name="CaixaDeTexto 8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85" name="CaixaDeTexto 8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86" name="CaixaDeTexto 8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87" name="CaixaDeTexto 8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88" name="CaixaDeTexto 8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89" name="CaixaDeTexto 8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90" name="CaixaDeTexto 8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91" name="CaixaDeTexto 8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92" name="CaixaDeTexto 8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93" name="CaixaDeTexto 8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94" name="CaixaDeTexto 8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95" name="CaixaDeTexto 8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96" name="CaixaDeTexto 8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97" name="CaixaDeTexto 8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98" name="CaixaDeTexto 8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899" name="CaixaDeTexto 8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00" name="CaixaDeTexto 8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01" name="CaixaDeTexto 9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02" name="CaixaDeTexto 9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03" name="CaixaDeTexto 9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04" name="CaixaDeTexto 9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05" name="CaixaDeTexto 9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06" name="CaixaDeTexto 9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07" name="CaixaDeTexto 9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08" name="CaixaDeTexto 9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09" name="CaixaDeTexto 9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10" name="CaixaDeTexto 9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11" name="CaixaDeTexto 9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12" name="CaixaDeTexto 9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13" name="CaixaDeTexto 9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14" name="CaixaDeTexto 9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15" name="CaixaDeTexto 9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16" name="CaixaDeTexto 9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17" name="CaixaDeTexto 9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18" name="CaixaDeTexto 9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19" name="CaixaDeTexto 9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20" name="CaixaDeTexto 9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21" name="CaixaDeTexto 9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22" name="CaixaDeTexto 9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23" name="CaixaDeTexto 9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24" name="CaixaDeTexto 9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25" name="CaixaDeTexto 9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26" name="CaixaDeTexto 9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27" name="CaixaDeTexto 9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28" name="CaixaDeTexto 9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29" name="CaixaDeTexto 9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30" name="CaixaDeTexto 9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31" name="CaixaDeTexto 9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32" name="CaixaDeTexto 9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33" name="CaixaDeTexto 9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34" name="CaixaDeTexto 9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35" name="CaixaDeTexto 9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36" name="CaixaDeTexto 9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37" name="CaixaDeTexto 9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38" name="CaixaDeTexto 9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39" name="CaixaDeTexto 9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40" name="CaixaDeTexto 9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41" name="CaixaDeTexto 9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42" name="CaixaDeTexto 9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43" name="CaixaDeTexto 9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44" name="CaixaDeTexto 9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45" name="CaixaDeTexto 9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46" name="CaixaDeTexto 9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47" name="CaixaDeTexto 9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48" name="CaixaDeTexto 9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49" name="CaixaDeTexto 9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50" name="CaixaDeTexto 9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51" name="CaixaDeTexto 9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52" name="CaixaDeTexto 9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53" name="CaixaDeTexto 9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54" name="CaixaDeTexto 9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55" name="CaixaDeTexto 9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56" name="CaixaDeTexto 9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57" name="CaixaDeTexto 9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58" name="CaixaDeTexto 9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59" name="CaixaDeTexto 9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60" name="CaixaDeTexto 9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61" name="CaixaDeTexto 9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62" name="CaixaDeTexto 9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63" name="CaixaDeTexto 9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64" name="CaixaDeTexto 9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65" name="CaixaDeTexto 9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66" name="CaixaDeTexto 9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67" name="CaixaDeTexto 9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68" name="CaixaDeTexto 9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69" name="CaixaDeTexto 9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70" name="CaixaDeTexto 9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71" name="CaixaDeTexto 9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72" name="CaixaDeTexto 9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73" name="CaixaDeTexto 9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74" name="CaixaDeTexto 9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75" name="CaixaDeTexto 9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76" name="CaixaDeTexto 9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77" name="CaixaDeTexto 9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78" name="CaixaDeTexto 9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79" name="CaixaDeTexto 9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80" name="CaixaDeTexto 9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81" name="CaixaDeTexto 9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82" name="CaixaDeTexto 9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83" name="CaixaDeTexto 9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84" name="CaixaDeTexto 9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85" name="CaixaDeTexto 9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86" name="CaixaDeTexto 9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87" name="CaixaDeTexto 9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88" name="CaixaDeTexto 9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89" name="CaixaDeTexto 9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90" name="CaixaDeTexto 9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91" name="CaixaDeTexto 9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92" name="CaixaDeTexto 9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93" name="CaixaDeTexto 9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94" name="CaixaDeTexto 9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95" name="CaixaDeTexto 9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96" name="CaixaDeTexto 9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97" name="CaixaDeTexto 9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98" name="CaixaDeTexto 9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999" name="CaixaDeTexto 9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00" name="CaixaDeTexto 9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01" name="CaixaDeTexto 10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02" name="CaixaDeTexto 10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03" name="CaixaDeTexto 10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04" name="CaixaDeTexto 10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05" name="CaixaDeTexto 10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06" name="CaixaDeTexto 10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07" name="CaixaDeTexto 10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08" name="CaixaDeTexto 10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09" name="CaixaDeTexto 10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10" name="CaixaDeTexto 10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11" name="CaixaDeTexto 10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12" name="CaixaDeTexto 10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13" name="CaixaDeTexto 10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14" name="CaixaDeTexto 10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15" name="CaixaDeTexto 10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16" name="CaixaDeTexto 10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17" name="CaixaDeTexto 10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18" name="CaixaDeTexto 10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19" name="CaixaDeTexto 10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20" name="CaixaDeTexto 10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21" name="CaixaDeTexto 10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22" name="CaixaDeTexto 10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23" name="CaixaDeTexto 10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24" name="CaixaDeTexto 10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25" name="CaixaDeTexto 10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26" name="CaixaDeTexto 10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27" name="CaixaDeTexto 10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28" name="CaixaDeTexto 10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29" name="CaixaDeTexto 10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30" name="CaixaDeTexto 10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31" name="CaixaDeTexto 10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32" name="CaixaDeTexto 10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33" name="CaixaDeTexto 10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34" name="CaixaDeTexto 10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35" name="CaixaDeTexto 10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36" name="CaixaDeTexto 10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37" name="CaixaDeTexto 10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38" name="CaixaDeTexto 10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39" name="CaixaDeTexto 10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40" name="CaixaDeTexto 10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41" name="CaixaDeTexto 10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42" name="CaixaDeTexto 10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43" name="CaixaDeTexto 10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44" name="CaixaDeTexto 10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45" name="CaixaDeTexto 10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46" name="CaixaDeTexto 10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47" name="CaixaDeTexto 10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48" name="CaixaDeTexto 10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49" name="CaixaDeTexto 10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50" name="CaixaDeTexto 10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51" name="CaixaDeTexto 10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52" name="CaixaDeTexto 10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53" name="CaixaDeTexto 10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54" name="CaixaDeTexto 10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55" name="CaixaDeTexto 10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56" name="CaixaDeTexto 10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57" name="CaixaDeTexto 10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58" name="CaixaDeTexto 10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59" name="CaixaDeTexto 10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60" name="CaixaDeTexto 10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61" name="CaixaDeTexto 10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62" name="CaixaDeTexto 10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63" name="CaixaDeTexto 10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64" name="CaixaDeTexto 10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65" name="CaixaDeTexto 10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66" name="CaixaDeTexto 10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67" name="CaixaDeTexto 10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68" name="CaixaDeTexto 10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69" name="CaixaDeTexto 10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70" name="CaixaDeTexto 10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71" name="CaixaDeTexto 10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72" name="CaixaDeTexto 10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73" name="CaixaDeTexto 10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74" name="CaixaDeTexto 10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75" name="CaixaDeTexto 10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76" name="CaixaDeTexto 10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77" name="CaixaDeTexto 10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78" name="CaixaDeTexto 10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79" name="CaixaDeTexto 10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80" name="CaixaDeTexto 10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81" name="CaixaDeTexto 10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82" name="CaixaDeTexto 10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83" name="CaixaDeTexto 10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84" name="CaixaDeTexto 10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85" name="CaixaDeTexto 10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86" name="CaixaDeTexto 10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87" name="CaixaDeTexto 10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88" name="CaixaDeTexto 10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89" name="CaixaDeTexto 10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90" name="CaixaDeTexto 10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91" name="CaixaDeTexto 10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92" name="CaixaDeTexto 10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93" name="CaixaDeTexto 10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94" name="CaixaDeTexto 10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95" name="CaixaDeTexto 10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96" name="CaixaDeTexto 10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97" name="CaixaDeTexto 10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98" name="CaixaDeTexto 10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099" name="CaixaDeTexto 10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00" name="CaixaDeTexto 10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01" name="CaixaDeTexto 11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02" name="CaixaDeTexto 11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03" name="CaixaDeTexto 11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04" name="CaixaDeTexto 11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05" name="CaixaDeTexto 11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06" name="CaixaDeTexto 11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07" name="CaixaDeTexto 11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08" name="CaixaDeTexto 11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09" name="CaixaDeTexto 11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10" name="CaixaDeTexto 11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11" name="CaixaDeTexto 11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12" name="CaixaDeTexto 11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13" name="CaixaDeTexto 11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14" name="CaixaDeTexto 11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15" name="CaixaDeTexto 11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16" name="CaixaDeTexto 11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17" name="CaixaDeTexto 11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18" name="CaixaDeTexto 11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19" name="CaixaDeTexto 11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20" name="CaixaDeTexto 11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21" name="CaixaDeTexto 11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22" name="CaixaDeTexto 11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23" name="CaixaDeTexto 11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24" name="CaixaDeTexto 11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25" name="CaixaDeTexto 11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26" name="CaixaDeTexto 11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27" name="CaixaDeTexto 11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28" name="CaixaDeTexto 11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29" name="CaixaDeTexto 11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30" name="CaixaDeTexto 11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31" name="CaixaDeTexto 11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32" name="CaixaDeTexto 11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33" name="CaixaDeTexto 11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34" name="CaixaDeTexto 11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35" name="CaixaDeTexto 11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36" name="CaixaDeTexto 11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37" name="CaixaDeTexto 11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38" name="CaixaDeTexto 11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39" name="CaixaDeTexto 11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40" name="CaixaDeTexto 11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41" name="CaixaDeTexto 11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42" name="CaixaDeTexto 11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43" name="CaixaDeTexto 11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44" name="CaixaDeTexto 11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45" name="CaixaDeTexto 11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46" name="CaixaDeTexto 11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47" name="CaixaDeTexto 11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48" name="CaixaDeTexto 11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49" name="CaixaDeTexto 11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50" name="CaixaDeTexto 11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51" name="CaixaDeTexto 11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52" name="CaixaDeTexto 11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53" name="CaixaDeTexto 11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54" name="CaixaDeTexto 11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55" name="CaixaDeTexto 11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56" name="CaixaDeTexto 11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57" name="CaixaDeTexto 11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58" name="CaixaDeTexto 11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59" name="CaixaDeTexto 11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60" name="CaixaDeTexto 11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61" name="CaixaDeTexto 11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62" name="CaixaDeTexto 11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63" name="CaixaDeTexto 11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64" name="CaixaDeTexto 11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65" name="CaixaDeTexto 11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66" name="CaixaDeTexto 11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67" name="CaixaDeTexto 11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68" name="CaixaDeTexto 11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69" name="CaixaDeTexto 11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70" name="CaixaDeTexto 11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71" name="CaixaDeTexto 11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72" name="CaixaDeTexto 11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73" name="CaixaDeTexto 11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74" name="CaixaDeTexto 11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75" name="CaixaDeTexto 11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76" name="CaixaDeTexto 11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77" name="CaixaDeTexto 11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78" name="CaixaDeTexto 11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79" name="CaixaDeTexto 11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80" name="CaixaDeTexto 11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81" name="CaixaDeTexto 11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82" name="CaixaDeTexto 11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83" name="CaixaDeTexto 11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84" name="CaixaDeTexto 11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85" name="CaixaDeTexto 11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86" name="CaixaDeTexto 11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87" name="CaixaDeTexto 11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88" name="CaixaDeTexto 11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89" name="CaixaDeTexto 11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90" name="CaixaDeTexto 11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91" name="CaixaDeTexto 11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92" name="CaixaDeTexto 11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93" name="CaixaDeTexto 11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94" name="CaixaDeTexto 11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95" name="CaixaDeTexto 11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96" name="CaixaDeTexto 11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97" name="CaixaDeTexto 11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98" name="CaixaDeTexto 11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199" name="CaixaDeTexto 11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00" name="CaixaDeTexto 11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01" name="CaixaDeTexto 12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02" name="CaixaDeTexto 12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03" name="CaixaDeTexto 12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04" name="CaixaDeTexto 12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05" name="CaixaDeTexto 12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06" name="CaixaDeTexto 12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07" name="CaixaDeTexto 12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08" name="CaixaDeTexto 12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09" name="CaixaDeTexto 12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10" name="CaixaDeTexto 12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11" name="CaixaDeTexto 12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12" name="CaixaDeTexto 12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13" name="CaixaDeTexto 12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14" name="CaixaDeTexto 12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15" name="CaixaDeTexto 12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16" name="CaixaDeTexto 12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17" name="CaixaDeTexto 12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18" name="CaixaDeTexto 12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19" name="CaixaDeTexto 12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20" name="CaixaDeTexto 12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21" name="CaixaDeTexto 12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22" name="CaixaDeTexto 12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23" name="CaixaDeTexto 12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24" name="CaixaDeTexto 12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25" name="CaixaDeTexto 12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26" name="CaixaDeTexto 12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27" name="CaixaDeTexto 12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28" name="CaixaDeTexto 12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29" name="CaixaDeTexto 12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30" name="CaixaDeTexto 12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31" name="CaixaDeTexto 12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32" name="CaixaDeTexto 12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33" name="CaixaDeTexto 12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34" name="CaixaDeTexto 12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35" name="CaixaDeTexto 12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36" name="CaixaDeTexto 12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37" name="CaixaDeTexto 12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38" name="CaixaDeTexto 12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39" name="CaixaDeTexto 12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40" name="CaixaDeTexto 12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41" name="CaixaDeTexto 12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42" name="CaixaDeTexto 12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43" name="CaixaDeTexto 12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44" name="CaixaDeTexto 12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45" name="CaixaDeTexto 12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46" name="CaixaDeTexto 12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47" name="CaixaDeTexto 12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48" name="CaixaDeTexto 12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49" name="CaixaDeTexto 12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50" name="CaixaDeTexto 12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51" name="CaixaDeTexto 12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52" name="CaixaDeTexto 12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53" name="CaixaDeTexto 12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54" name="CaixaDeTexto 12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55" name="CaixaDeTexto 12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56" name="CaixaDeTexto 12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57" name="CaixaDeTexto 12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58" name="CaixaDeTexto 12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59" name="CaixaDeTexto 12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60" name="CaixaDeTexto 12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61" name="CaixaDeTexto 12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62" name="CaixaDeTexto 12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63" name="CaixaDeTexto 12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64" name="CaixaDeTexto 12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65" name="CaixaDeTexto 12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66" name="CaixaDeTexto 12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67" name="CaixaDeTexto 12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68" name="CaixaDeTexto 12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69" name="CaixaDeTexto 12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70" name="CaixaDeTexto 12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71" name="CaixaDeTexto 12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72" name="CaixaDeTexto 12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73" name="CaixaDeTexto 12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74" name="CaixaDeTexto 12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75" name="CaixaDeTexto 12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76" name="CaixaDeTexto 12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77" name="CaixaDeTexto 12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78" name="CaixaDeTexto 12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79" name="CaixaDeTexto 12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80" name="CaixaDeTexto 12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81" name="CaixaDeTexto 12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82" name="CaixaDeTexto 12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83" name="CaixaDeTexto 12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84" name="CaixaDeTexto 12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85" name="CaixaDeTexto 12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86" name="CaixaDeTexto 12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87" name="CaixaDeTexto 12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88" name="CaixaDeTexto 12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89" name="CaixaDeTexto 12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90" name="CaixaDeTexto 12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91" name="CaixaDeTexto 12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92" name="CaixaDeTexto 12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93" name="CaixaDeTexto 12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94" name="CaixaDeTexto 12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95" name="CaixaDeTexto 12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96" name="CaixaDeTexto 12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97" name="CaixaDeTexto 12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98" name="CaixaDeTexto 12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299" name="CaixaDeTexto 12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00" name="CaixaDeTexto 12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01" name="CaixaDeTexto 13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02" name="CaixaDeTexto 13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03" name="CaixaDeTexto 13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04" name="CaixaDeTexto 13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05" name="CaixaDeTexto 13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06" name="CaixaDeTexto 13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07" name="CaixaDeTexto 13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08" name="CaixaDeTexto 13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09" name="CaixaDeTexto 13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10" name="CaixaDeTexto 13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11" name="CaixaDeTexto 13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12" name="CaixaDeTexto 13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13" name="CaixaDeTexto 13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14" name="CaixaDeTexto 13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15" name="CaixaDeTexto 13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16" name="CaixaDeTexto 13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17" name="CaixaDeTexto 13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18" name="CaixaDeTexto 13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19" name="CaixaDeTexto 13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20" name="CaixaDeTexto 13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21" name="CaixaDeTexto 13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22" name="CaixaDeTexto 13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23" name="CaixaDeTexto 13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24" name="CaixaDeTexto 13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25" name="CaixaDeTexto 13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26" name="CaixaDeTexto 13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27" name="CaixaDeTexto 13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28" name="CaixaDeTexto 13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29" name="CaixaDeTexto 13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30" name="CaixaDeTexto 13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31" name="CaixaDeTexto 13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32" name="CaixaDeTexto 13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33" name="CaixaDeTexto 13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34" name="CaixaDeTexto 13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35" name="CaixaDeTexto 13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36" name="CaixaDeTexto 13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37" name="CaixaDeTexto 13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38" name="CaixaDeTexto 13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39" name="CaixaDeTexto 13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40" name="CaixaDeTexto 13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41" name="CaixaDeTexto 13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42" name="CaixaDeTexto 13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43" name="CaixaDeTexto 13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44" name="CaixaDeTexto 13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45" name="CaixaDeTexto 13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46" name="CaixaDeTexto 13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47" name="CaixaDeTexto 13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48" name="CaixaDeTexto 13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49" name="CaixaDeTexto 13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50" name="CaixaDeTexto 13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51" name="CaixaDeTexto 13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52" name="CaixaDeTexto 13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53" name="CaixaDeTexto 13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54" name="CaixaDeTexto 13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55" name="CaixaDeTexto 13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56" name="CaixaDeTexto 13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57" name="CaixaDeTexto 13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58" name="CaixaDeTexto 13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59" name="CaixaDeTexto 13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60" name="CaixaDeTexto 13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61" name="CaixaDeTexto 13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62" name="CaixaDeTexto 13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63" name="CaixaDeTexto 13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64" name="CaixaDeTexto 13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65" name="CaixaDeTexto 13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66" name="CaixaDeTexto 13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67" name="CaixaDeTexto 13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68" name="CaixaDeTexto 13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69" name="CaixaDeTexto 13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70" name="CaixaDeTexto 13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71" name="CaixaDeTexto 13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72" name="CaixaDeTexto 13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73" name="CaixaDeTexto 13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74" name="CaixaDeTexto 13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75" name="CaixaDeTexto 13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76" name="CaixaDeTexto 13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77" name="CaixaDeTexto 13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78" name="CaixaDeTexto 13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79" name="CaixaDeTexto 13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80" name="CaixaDeTexto 13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81" name="CaixaDeTexto 13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82" name="CaixaDeTexto 13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83" name="CaixaDeTexto 13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84" name="CaixaDeTexto 13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85" name="CaixaDeTexto 13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86" name="CaixaDeTexto 13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87" name="CaixaDeTexto 13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88" name="CaixaDeTexto 13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89" name="CaixaDeTexto 13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90" name="CaixaDeTexto 13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91" name="CaixaDeTexto 13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92" name="CaixaDeTexto 13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93" name="CaixaDeTexto 13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94" name="CaixaDeTexto 13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95" name="CaixaDeTexto 13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96" name="CaixaDeTexto 13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97" name="CaixaDeTexto 13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98" name="CaixaDeTexto 13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399" name="CaixaDeTexto 13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00" name="CaixaDeTexto 13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01" name="CaixaDeTexto 14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02" name="CaixaDeTexto 14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03" name="CaixaDeTexto 14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04" name="CaixaDeTexto 14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05" name="CaixaDeTexto 14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06" name="CaixaDeTexto 14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07" name="CaixaDeTexto 14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08" name="CaixaDeTexto 14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09" name="CaixaDeTexto 14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10" name="CaixaDeTexto 14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11" name="CaixaDeTexto 14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12" name="CaixaDeTexto 14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13" name="CaixaDeTexto 14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14" name="CaixaDeTexto 14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15" name="CaixaDeTexto 14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16" name="CaixaDeTexto 14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17" name="CaixaDeTexto 14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18" name="CaixaDeTexto 14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19" name="CaixaDeTexto 14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20" name="CaixaDeTexto 14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21" name="CaixaDeTexto 14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22" name="CaixaDeTexto 14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23" name="CaixaDeTexto 14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24" name="CaixaDeTexto 14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25" name="CaixaDeTexto 14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26" name="CaixaDeTexto 14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27" name="CaixaDeTexto 14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28" name="CaixaDeTexto 14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29" name="CaixaDeTexto 14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30" name="CaixaDeTexto 14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31" name="CaixaDeTexto 14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32" name="CaixaDeTexto 14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33" name="CaixaDeTexto 14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34" name="CaixaDeTexto 14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35" name="CaixaDeTexto 14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36" name="CaixaDeTexto 14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37" name="CaixaDeTexto 14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38" name="CaixaDeTexto 14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39" name="CaixaDeTexto 14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40" name="CaixaDeTexto 14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41" name="CaixaDeTexto 14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42" name="CaixaDeTexto 14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43" name="CaixaDeTexto 14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44" name="CaixaDeTexto 14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45" name="CaixaDeTexto 14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46" name="CaixaDeTexto 14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47" name="CaixaDeTexto 14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48" name="CaixaDeTexto 14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49" name="CaixaDeTexto 14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50" name="CaixaDeTexto 14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51" name="CaixaDeTexto 14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52" name="CaixaDeTexto 14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53" name="CaixaDeTexto 14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54" name="CaixaDeTexto 14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55" name="CaixaDeTexto 14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56" name="CaixaDeTexto 14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57" name="CaixaDeTexto 14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58" name="CaixaDeTexto 14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59" name="CaixaDeTexto 14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60" name="CaixaDeTexto 14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61" name="CaixaDeTexto 14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62" name="CaixaDeTexto 14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63" name="CaixaDeTexto 14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64" name="CaixaDeTexto 14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65" name="CaixaDeTexto 14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66" name="CaixaDeTexto 14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67" name="CaixaDeTexto 14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68" name="CaixaDeTexto 14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69" name="CaixaDeTexto 14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70" name="CaixaDeTexto 14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71" name="CaixaDeTexto 14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72" name="CaixaDeTexto 14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73" name="CaixaDeTexto 14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74" name="CaixaDeTexto 14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75" name="CaixaDeTexto 14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76" name="CaixaDeTexto 14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77" name="CaixaDeTexto 14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78" name="CaixaDeTexto 14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79" name="CaixaDeTexto 14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80" name="CaixaDeTexto 14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81" name="CaixaDeTexto 14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82" name="CaixaDeTexto 14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83" name="CaixaDeTexto 14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84" name="CaixaDeTexto 14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85" name="CaixaDeTexto 14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86" name="CaixaDeTexto 14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87" name="CaixaDeTexto 14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88" name="CaixaDeTexto 14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89" name="CaixaDeTexto 14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90" name="CaixaDeTexto 14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91" name="CaixaDeTexto 14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92" name="CaixaDeTexto 14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93" name="CaixaDeTexto 14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94" name="CaixaDeTexto 14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95" name="CaixaDeTexto 14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96" name="CaixaDeTexto 14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97" name="CaixaDeTexto 14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98" name="CaixaDeTexto 14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499" name="CaixaDeTexto 14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00" name="CaixaDeTexto 14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01" name="CaixaDeTexto 15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02" name="CaixaDeTexto 15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03" name="CaixaDeTexto 15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04" name="CaixaDeTexto 15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05" name="CaixaDeTexto 15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06" name="CaixaDeTexto 15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07" name="CaixaDeTexto 15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08" name="CaixaDeTexto 15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09" name="CaixaDeTexto 15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10" name="CaixaDeTexto 15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11" name="CaixaDeTexto 15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12" name="CaixaDeTexto 15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13" name="CaixaDeTexto 15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14" name="CaixaDeTexto 15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15" name="CaixaDeTexto 15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16" name="CaixaDeTexto 15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17" name="CaixaDeTexto 15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18" name="CaixaDeTexto 15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19" name="CaixaDeTexto 15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20" name="CaixaDeTexto 15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21" name="CaixaDeTexto 15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22" name="CaixaDeTexto 15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23" name="CaixaDeTexto 15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24" name="CaixaDeTexto 15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25" name="CaixaDeTexto 15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26" name="CaixaDeTexto 15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27" name="CaixaDeTexto 15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28" name="CaixaDeTexto 15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29" name="CaixaDeTexto 15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30" name="CaixaDeTexto 15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31" name="CaixaDeTexto 15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32" name="CaixaDeTexto 15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33" name="CaixaDeTexto 15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34" name="CaixaDeTexto 15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35" name="CaixaDeTexto 15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36" name="CaixaDeTexto 15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37" name="CaixaDeTexto 15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38" name="CaixaDeTexto 15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39" name="CaixaDeTexto 15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40" name="CaixaDeTexto 15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41" name="CaixaDeTexto 15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42" name="CaixaDeTexto 15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43" name="CaixaDeTexto 15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44" name="CaixaDeTexto 15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45" name="CaixaDeTexto 15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46" name="CaixaDeTexto 15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47" name="CaixaDeTexto 15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48" name="CaixaDeTexto 15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49" name="CaixaDeTexto 15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50" name="CaixaDeTexto 15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51" name="CaixaDeTexto 15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52" name="CaixaDeTexto 15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53" name="CaixaDeTexto 15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54" name="CaixaDeTexto 15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55" name="CaixaDeTexto 15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56" name="CaixaDeTexto 15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57" name="CaixaDeTexto 15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58" name="CaixaDeTexto 15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59" name="CaixaDeTexto 15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60" name="CaixaDeTexto 15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61" name="CaixaDeTexto 15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62" name="CaixaDeTexto 15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63" name="CaixaDeTexto 15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64" name="CaixaDeTexto 15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65" name="CaixaDeTexto 15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66" name="CaixaDeTexto 15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67" name="CaixaDeTexto 15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68" name="CaixaDeTexto 15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69" name="CaixaDeTexto 15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70" name="CaixaDeTexto 15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71" name="CaixaDeTexto 15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72" name="CaixaDeTexto 15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73" name="CaixaDeTexto 15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74" name="CaixaDeTexto 15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75" name="CaixaDeTexto 15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76" name="CaixaDeTexto 15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77" name="CaixaDeTexto 15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78" name="CaixaDeTexto 15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79" name="CaixaDeTexto 15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80" name="CaixaDeTexto 15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81" name="CaixaDeTexto 15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82" name="CaixaDeTexto 15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83" name="CaixaDeTexto 15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84" name="CaixaDeTexto 15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85" name="CaixaDeTexto 15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86" name="CaixaDeTexto 15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87" name="CaixaDeTexto 15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88" name="CaixaDeTexto 15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89" name="CaixaDeTexto 15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90" name="CaixaDeTexto 15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91" name="CaixaDeTexto 15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92" name="CaixaDeTexto 15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93" name="CaixaDeTexto 15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94" name="CaixaDeTexto 15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95" name="CaixaDeTexto 15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96" name="CaixaDeTexto 15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97" name="CaixaDeTexto 15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98" name="CaixaDeTexto 15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599" name="CaixaDeTexto 15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00" name="CaixaDeTexto 15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01" name="CaixaDeTexto 16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02" name="CaixaDeTexto 16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03" name="CaixaDeTexto 16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04" name="CaixaDeTexto 16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05" name="CaixaDeTexto 16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06" name="CaixaDeTexto 16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07" name="CaixaDeTexto 16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08" name="CaixaDeTexto 16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09" name="CaixaDeTexto 16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10" name="CaixaDeTexto 16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11" name="CaixaDeTexto 16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12" name="CaixaDeTexto 16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13" name="CaixaDeTexto 16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14" name="CaixaDeTexto 16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15" name="CaixaDeTexto 16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16" name="CaixaDeTexto 16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17" name="CaixaDeTexto 16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18" name="CaixaDeTexto 16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19" name="CaixaDeTexto 16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20" name="CaixaDeTexto 16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21" name="CaixaDeTexto 16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22" name="CaixaDeTexto 16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23" name="CaixaDeTexto 16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24" name="CaixaDeTexto 16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25" name="CaixaDeTexto 16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26" name="CaixaDeTexto 16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27" name="CaixaDeTexto 16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28" name="CaixaDeTexto 16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29" name="CaixaDeTexto 16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30" name="CaixaDeTexto 16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31" name="CaixaDeTexto 16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32" name="CaixaDeTexto 16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33" name="CaixaDeTexto 16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34" name="CaixaDeTexto 16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35" name="CaixaDeTexto 16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36" name="CaixaDeTexto 16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37" name="CaixaDeTexto 16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38" name="CaixaDeTexto 16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39" name="CaixaDeTexto 16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40" name="CaixaDeTexto 16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41" name="CaixaDeTexto 16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42" name="CaixaDeTexto 16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43" name="CaixaDeTexto 16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44" name="CaixaDeTexto 16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45" name="CaixaDeTexto 16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46" name="CaixaDeTexto 16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47" name="CaixaDeTexto 16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48" name="CaixaDeTexto 16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49" name="CaixaDeTexto 16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50" name="CaixaDeTexto 16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51" name="CaixaDeTexto 16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52" name="CaixaDeTexto 16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53" name="CaixaDeTexto 16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54" name="CaixaDeTexto 16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55" name="CaixaDeTexto 16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56" name="CaixaDeTexto 16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57" name="CaixaDeTexto 16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58" name="CaixaDeTexto 16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59" name="CaixaDeTexto 16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60" name="CaixaDeTexto 16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61" name="CaixaDeTexto 16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62" name="CaixaDeTexto 16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63" name="CaixaDeTexto 16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64" name="CaixaDeTexto 16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65" name="CaixaDeTexto 16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66" name="CaixaDeTexto 16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67" name="CaixaDeTexto 16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68" name="CaixaDeTexto 16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69" name="CaixaDeTexto 16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70" name="CaixaDeTexto 16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71" name="CaixaDeTexto 16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72" name="CaixaDeTexto 16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73" name="CaixaDeTexto 16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74" name="CaixaDeTexto 16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75" name="CaixaDeTexto 16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76" name="CaixaDeTexto 16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77" name="CaixaDeTexto 16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78" name="CaixaDeTexto 16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79" name="CaixaDeTexto 16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80" name="CaixaDeTexto 16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81" name="CaixaDeTexto 16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82" name="CaixaDeTexto 16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83" name="CaixaDeTexto 16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84" name="CaixaDeTexto 16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85" name="CaixaDeTexto 16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86" name="CaixaDeTexto 16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87" name="CaixaDeTexto 16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88" name="CaixaDeTexto 16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89" name="CaixaDeTexto 16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90" name="CaixaDeTexto 16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91" name="CaixaDeTexto 16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92" name="CaixaDeTexto 16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93" name="CaixaDeTexto 16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94" name="CaixaDeTexto 16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95" name="CaixaDeTexto 16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96" name="CaixaDeTexto 16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97" name="CaixaDeTexto 16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98" name="CaixaDeTexto 16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699" name="CaixaDeTexto 16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00" name="CaixaDeTexto 16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01" name="CaixaDeTexto 17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02" name="CaixaDeTexto 17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03" name="CaixaDeTexto 17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04" name="CaixaDeTexto 17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05" name="CaixaDeTexto 17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06" name="CaixaDeTexto 17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07" name="CaixaDeTexto 17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08" name="CaixaDeTexto 17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09" name="CaixaDeTexto 17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10" name="CaixaDeTexto 17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11" name="CaixaDeTexto 17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12" name="CaixaDeTexto 17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13" name="CaixaDeTexto 17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14" name="CaixaDeTexto 17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15" name="CaixaDeTexto 17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16" name="CaixaDeTexto 17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17" name="CaixaDeTexto 17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18" name="CaixaDeTexto 17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19" name="CaixaDeTexto 17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20" name="CaixaDeTexto 17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21" name="CaixaDeTexto 17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22" name="CaixaDeTexto 17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23" name="CaixaDeTexto 17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24" name="CaixaDeTexto 17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25" name="CaixaDeTexto 17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26" name="CaixaDeTexto 17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27" name="CaixaDeTexto 17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28" name="CaixaDeTexto 17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29" name="CaixaDeTexto 17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30" name="CaixaDeTexto 17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31" name="CaixaDeTexto 17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32" name="CaixaDeTexto 17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33" name="CaixaDeTexto 17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34" name="CaixaDeTexto 17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35" name="CaixaDeTexto 17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36" name="CaixaDeTexto 17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37" name="CaixaDeTexto 17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38" name="CaixaDeTexto 17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39" name="CaixaDeTexto 17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40" name="CaixaDeTexto 17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41" name="CaixaDeTexto 17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42" name="CaixaDeTexto 17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43" name="CaixaDeTexto 17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44" name="CaixaDeTexto 17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45" name="CaixaDeTexto 17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46" name="CaixaDeTexto 17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47" name="CaixaDeTexto 17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48" name="CaixaDeTexto 17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49" name="CaixaDeTexto 17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50" name="CaixaDeTexto 17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51" name="CaixaDeTexto 17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52" name="CaixaDeTexto 17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53" name="CaixaDeTexto 17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54" name="CaixaDeTexto 17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55" name="CaixaDeTexto 17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56" name="CaixaDeTexto 17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57" name="CaixaDeTexto 17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58" name="CaixaDeTexto 17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59" name="CaixaDeTexto 17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60" name="CaixaDeTexto 17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61" name="CaixaDeTexto 17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62" name="CaixaDeTexto 17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63" name="CaixaDeTexto 17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64" name="CaixaDeTexto 17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65" name="CaixaDeTexto 17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66" name="CaixaDeTexto 17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67" name="CaixaDeTexto 17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68" name="CaixaDeTexto 17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69" name="CaixaDeTexto 17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70" name="CaixaDeTexto 17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71" name="CaixaDeTexto 17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72" name="CaixaDeTexto 17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73" name="CaixaDeTexto 17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74" name="CaixaDeTexto 17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75" name="CaixaDeTexto 17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76" name="CaixaDeTexto 17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77" name="CaixaDeTexto 17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78" name="CaixaDeTexto 17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79" name="CaixaDeTexto 17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80" name="CaixaDeTexto 17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81" name="CaixaDeTexto 17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82" name="CaixaDeTexto 17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83" name="CaixaDeTexto 17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84" name="CaixaDeTexto 17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85" name="CaixaDeTexto 17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86" name="CaixaDeTexto 17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87" name="CaixaDeTexto 17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88" name="CaixaDeTexto 17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89" name="CaixaDeTexto 17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90" name="CaixaDeTexto 17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91" name="CaixaDeTexto 17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92" name="CaixaDeTexto 17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93" name="CaixaDeTexto 17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94" name="CaixaDeTexto 17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95" name="CaixaDeTexto 17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96" name="CaixaDeTexto 17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97" name="CaixaDeTexto 17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98" name="CaixaDeTexto 17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799" name="CaixaDeTexto 17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00" name="CaixaDeTexto 17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01" name="CaixaDeTexto 18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02" name="CaixaDeTexto 18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03" name="CaixaDeTexto 18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04" name="CaixaDeTexto 18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05" name="CaixaDeTexto 18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06" name="CaixaDeTexto 18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07" name="CaixaDeTexto 18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08" name="CaixaDeTexto 18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09" name="CaixaDeTexto 18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10" name="CaixaDeTexto 18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11" name="CaixaDeTexto 18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12" name="CaixaDeTexto 18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13" name="CaixaDeTexto 18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14" name="CaixaDeTexto 18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15" name="CaixaDeTexto 18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16" name="CaixaDeTexto 18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17" name="CaixaDeTexto 18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18" name="CaixaDeTexto 18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19" name="CaixaDeTexto 18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20" name="CaixaDeTexto 18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21" name="CaixaDeTexto 18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22" name="CaixaDeTexto 18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23" name="CaixaDeTexto 18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24" name="CaixaDeTexto 18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25" name="CaixaDeTexto 18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26" name="CaixaDeTexto 18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27" name="CaixaDeTexto 18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28" name="CaixaDeTexto 18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29" name="CaixaDeTexto 18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30" name="CaixaDeTexto 18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31" name="CaixaDeTexto 18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32" name="CaixaDeTexto 18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33" name="CaixaDeTexto 18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34" name="CaixaDeTexto 18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35" name="CaixaDeTexto 18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36" name="CaixaDeTexto 18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37" name="CaixaDeTexto 18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38" name="CaixaDeTexto 18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39" name="CaixaDeTexto 18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40" name="CaixaDeTexto 18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41" name="CaixaDeTexto 18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42" name="CaixaDeTexto 18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43" name="CaixaDeTexto 18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44" name="CaixaDeTexto 18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45" name="CaixaDeTexto 18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46" name="CaixaDeTexto 18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47" name="CaixaDeTexto 18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48" name="CaixaDeTexto 18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49" name="CaixaDeTexto 18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50" name="CaixaDeTexto 18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51" name="CaixaDeTexto 18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52" name="CaixaDeTexto 18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53" name="CaixaDeTexto 18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54" name="CaixaDeTexto 18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55" name="CaixaDeTexto 18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56" name="CaixaDeTexto 18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57" name="CaixaDeTexto 18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58" name="CaixaDeTexto 18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59" name="CaixaDeTexto 18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60" name="CaixaDeTexto 18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61" name="CaixaDeTexto 18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62" name="CaixaDeTexto 18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63" name="CaixaDeTexto 18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64" name="CaixaDeTexto 18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65" name="CaixaDeTexto 18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66" name="CaixaDeTexto 18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67" name="CaixaDeTexto 18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68" name="CaixaDeTexto 18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69" name="CaixaDeTexto 18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70" name="CaixaDeTexto 18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71" name="CaixaDeTexto 18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72" name="CaixaDeTexto 18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73" name="CaixaDeTexto 18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74" name="CaixaDeTexto 18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75" name="CaixaDeTexto 18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76" name="CaixaDeTexto 18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77" name="CaixaDeTexto 18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78" name="CaixaDeTexto 18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79" name="CaixaDeTexto 18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80" name="CaixaDeTexto 18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81" name="CaixaDeTexto 18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82" name="CaixaDeTexto 18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83" name="CaixaDeTexto 18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84" name="CaixaDeTexto 18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85" name="CaixaDeTexto 18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86" name="CaixaDeTexto 18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87" name="CaixaDeTexto 18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88" name="CaixaDeTexto 18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89" name="CaixaDeTexto 18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90" name="CaixaDeTexto 18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91" name="CaixaDeTexto 18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92" name="CaixaDeTexto 18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93" name="CaixaDeTexto 18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94" name="CaixaDeTexto 18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95" name="CaixaDeTexto 18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96" name="CaixaDeTexto 18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97" name="CaixaDeTexto 18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98" name="CaixaDeTexto 18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899" name="CaixaDeTexto 18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00" name="CaixaDeTexto 18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01" name="CaixaDeTexto 19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02" name="CaixaDeTexto 19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03" name="CaixaDeTexto 19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04" name="CaixaDeTexto 19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05" name="CaixaDeTexto 19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06" name="CaixaDeTexto 19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07" name="CaixaDeTexto 19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08" name="CaixaDeTexto 19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09" name="CaixaDeTexto 19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10" name="CaixaDeTexto 19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11" name="CaixaDeTexto 19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12" name="CaixaDeTexto 19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13" name="CaixaDeTexto 19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14" name="CaixaDeTexto 19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15" name="CaixaDeTexto 19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16" name="CaixaDeTexto 19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17" name="CaixaDeTexto 19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18" name="CaixaDeTexto 19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19" name="CaixaDeTexto 19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20" name="CaixaDeTexto 19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21" name="CaixaDeTexto 19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22" name="CaixaDeTexto 19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23" name="CaixaDeTexto 19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24" name="CaixaDeTexto 19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25" name="CaixaDeTexto 19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26" name="CaixaDeTexto 19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27" name="CaixaDeTexto 19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28" name="CaixaDeTexto 19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29" name="CaixaDeTexto 19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30" name="CaixaDeTexto 19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31" name="CaixaDeTexto 19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32" name="CaixaDeTexto 19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33" name="CaixaDeTexto 19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34" name="CaixaDeTexto 19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35" name="CaixaDeTexto 19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36" name="CaixaDeTexto 19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37" name="CaixaDeTexto 19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38" name="CaixaDeTexto 19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39" name="CaixaDeTexto 19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40" name="CaixaDeTexto 19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41" name="CaixaDeTexto 19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42" name="CaixaDeTexto 19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43" name="CaixaDeTexto 19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44" name="CaixaDeTexto 19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45" name="CaixaDeTexto 19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46" name="CaixaDeTexto 19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47" name="CaixaDeTexto 19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48" name="CaixaDeTexto 19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49" name="CaixaDeTexto 19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50" name="CaixaDeTexto 19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51" name="CaixaDeTexto 19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52" name="CaixaDeTexto 19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53" name="CaixaDeTexto 19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54" name="CaixaDeTexto 19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55" name="CaixaDeTexto 19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56" name="CaixaDeTexto 19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57" name="CaixaDeTexto 19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58" name="CaixaDeTexto 19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59" name="CaixaDeTexto 19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60" name="CaixaDeTexto 19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61" name="CaixaDeTexto 19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62" name="CaixaDeTexto 19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63" name="CaixaDeTexto 19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64" name="CaixaDeTexto 19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65" name="CaixaDeTexto 19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66" name="CaixaDeTexto 19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67" name="CaixaDeTexto 19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68" name="CaixaDeTexto 19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69" name="CaixaDeTexto 19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70" name="CaixaDeTexto 19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71" name="CaixaDeTexto 19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72" name="CaixaDeTexto 19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73" name="CaixaDeTexto 19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74" name="CaixaDeTexto 19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75" name="CaixaDeTexto 19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76" name="CaixaDeTexto 19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77" name="CaixaDeTexto 19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78" name="CaixaDeTexto 19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79" name="CaixaDeTexto 19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80" name="CaixaDeTexto 19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81" name="CaixaDeTexto 19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82" name="CaixaDeTexto 19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83" name="CaixaDeTexto 19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84" name="CaixaDeTexto 19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85" name="CaixaDeTexto 19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86" name="CaixaDeTexto 19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87" name="CaixaDeTexto 19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88" name="CaixaDeTexto 19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89" name="CaixaDeTexto 19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90" name="CaixaDeTexto 19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91" name="CaixaDeTexto 19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92" name="CaixaDeTexto 19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93" name="CaixaDeTexto 19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94" name="CaixaDeTexto 19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95" name="CaixaDeTexto 19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96" name="CaixaDeTexto 19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97" name="CaixaDeTexto 19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98" name="CaixaDeTexto 19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1999" name="CaixaDeTexto 19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00" name="CaixaDeTexto 19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01" name="CaixaDeTexto 20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02" name="CaixaDeTexto 20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03" name="CaixaDeTexto 20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04" name="CaixaDeTexto 20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05" name="CaixaDeTexto 20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06" name="CaixaDeTexto 20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07" name="CaixaDeTexto 20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08" name="CaixaDeTexto 20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09" name="CaixaDeTexto 20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10" name="CaixaDeTexto 20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11" name="CaixaDeTexto 20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12" name="CaixaDeTexto 20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13" name="CaixaDeTexto 20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14" name="CaixaDeTexto 20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15" name="CaixaDeTexto 20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16" name="CaixaDeTexto 20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17" name="CaixaDeTexto 20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18" name="CaixaDeTexto 20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19" name="CaixaDeTexto 20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20" name="CaixaDeTexto 20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21" name="CaixaDeTexto 20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22" name="CaixaDeTexto 20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23" name="CaixaDeTexto 20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24" name="CaixaDeTexto 20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25" name="CaixaDeTexto 20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26" name="CaixaDeTexto 20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27" name="CaixaDeTexto 20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28" name="CaixaDeTexto 20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29" name="CaixaDeTexto 20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30" name="CaixaDeTexto 20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31" name="CaixaDeTexto 20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32" name="CaixaDeTexto 20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33" name="CaixaDeTexto 20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34" name="CaixaDeTexto 20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35" name="CaixaDeTexto 20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36" name="CaixaDeTexto 20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37" name="CaixaDeTexto 20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38" name="CaixaDeTexto 20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39" name="CaixaDeTexto 20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40" name="CaixaDeTexto 20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41" name="CaixaDeTexto 20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42" name="CaixaDeTexto 20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43" name="CaixaDeTexto 20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44" name="CaixaDeTexto 20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45" name="CaixaDeTexto 20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46" name="CaixaDeTexto 20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47" name="CaixaDeTexto 20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48" name="CaixaDeTexto 20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49" name="CaixaDeTexto 20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50" name="CaixaDeTexto 20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51" name="CaixaDeTexto 20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52" name="CaixaDeTexto 20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53" name="CaixaDeTexto 20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54" name="CaixaDeTexto 20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55" name="CaixaDeTexto 20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56" name="CaixaDeTexto 20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57" name="CaixaDeTexto 20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58" name="CaixaDeTexto 20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59" name="CaixaDeTexto 20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60" name="CaixaDeTexto 20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61" name="CaixaDeTexto 20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62" name="CaixaDeTexto 20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63" name="CaixaDeTexto 20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64" name="CaixaDeTexto 20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65" name="CaixaDeTexto 20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66" name="CaixaDeTexto 20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67" name="CaixaDeTexto 20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68" name="CaixaDeTexto 20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69" name="CaixaDeTexto 20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70" name="CaixaDeTexto 20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71" name="CaixaDeTexto 20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72" name="CaixaDeTexto 20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73" name="CaixaDeTexto 20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74" name="CaixaDeTexto 20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75" name="CaixaDeTexto 20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76" name="CaixaDeTexto 20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77" name="CaixaDeTexto 20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78" name="CaixaDeTexto 20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79" name="CaixaDeTexto 20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80" name="CaixaDeTexto 20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81" name="CaixaDeTexto 20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82" name="CaixaDeTexto 20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83" name="CaixaDeTexto 20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84" name="CaixaDeTexto 20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85" name="CaixaDeTexto 20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86" name="CaixaDeTexto 20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87" name="CaixaDeTexto 20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88" name="CaixaDeTexto 20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89" name="CaixaDeTexto 20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90" name="CaixaDeTexto 20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91" name="CaixaDeTexto 20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92" name="CaixaDeTexto 20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93" name="CaixaDeTexto 20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94" name="CaixaDeTexto 20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95" name="CaixaDeTexto 20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96" name="CaixaDeTexto 20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97" name="CaixaDeTexto 20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98" name="CaixaDeTexto 20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099" name="CaixaDeTexto 20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00" name="CaixaDeTexto 20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01" name="CaixaDeTexto 21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02" name="CaixaDeTexto 21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03" name="CaixaDeTexto 21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04" name="CaixaDeTexto 21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05" name="CaixaDeTexto 21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06" name="CaixaDeTexto 21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07" name="CaixaDeTexto 21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08" name="CaixaDeTexto 21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09" name="CaixaDeTexto 21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10" name="CaixaDeTexto 21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11" name="CaixaDeTexto 21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12" name="CaixaDeTexto 21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13" name="CaixaDeTexto 21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14" name="CaixaDeTexto 21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15" name="CaixaDeTexto 21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16" name="CaixaDeTexto 21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17" name="CaixaDeTexto 21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18" name="CaixaDeTexto 21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19" name="CaixaDeTexto 21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20" name="CaixaDeTexto 21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21" name="CaixaDeTexto 21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22" name="CaixaDeTexto 21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23" name="CaixaDeTexto 21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24" name="CaixaDeTexto 21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25" name="CaixaDeTexto 21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26" name="CaixaDeTexto 21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27" name="CaixaDeTexto 21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28" name="CaixaDeTexto 21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29" name="CaixaDeTexto 21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30" name="CaixaDeTexto 21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31" name="CaixaDeTexto 21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32" name="CaixaDeTexto 21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33" name="CaixaDeTexto 21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34" name="CaixaDeTexto 21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35" name="CaixaDeTexto 21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36" name="CaixaDeTexto 21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37" name="CaixaDeTexto 21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38" name="CaixaDeTexto 21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39" name="CaixaDeTexto 21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40" name="CaixaDeTexto 21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41" name="CaixaDeTexto 21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42" name="CaixaDeTexto 21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43" name="CaixaDeTexto 21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44" name="CaixaDeTexto 21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45" name="CaixaDeTexto 21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46" name="CaixaDeTexto 21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47" name="CaixaDeTexto 21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48" name="CaixaDeTexto 21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49" name="CaixaDeTexto 21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50" name="CaixaDeTexto 21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51" name="CaixaDeTexto 21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52" name="CaixaDeTexto 21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53" name="CaixaDeTexto 21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54" name="CaixaDeTexto 21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55" name="CaixaDeTexto 21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56" name="CaixaDeTexto 21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57" name="CaixaDeTexto 21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58" name="CaixaDeTexto 21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59" name="CaixaDeTexto 21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60" name="CaixaDeTexto 21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61" name="CaixaDeTexto 21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62" name="CaixaDeTexto 21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63" name="CaixaDeTexto 21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64" name="CaixaDeTexto 21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65" name="CaixaDeTexto 21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66" name="CaixaDeTexto 21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67" name="CaixaDeTexto 21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68" name="CaixaDeTexto 21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69" name="CaixaDeTexto 21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70" name="CaixaDeTexto 21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71" name="CaixaDeTexto 21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72" name="CaixaDeTexto 21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73" name="CaixaDeTexto 21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74" name="CaixaDeTexto 21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75" name="CaixaDeTexto 21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76" name="CaixaDeTexto 21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77" name="CaixaDeTexto 21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78" name="CaixaDeTexto 21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79" name="CaixaDeTexto 21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80" name="CaixaDeTexto 21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81" name="CaixaDeTexto 21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82" name="CaixaDeTexto 21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83" name="CaixaDeTexto 21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84" name="CaixaDeTexto 21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85" name="CaixaDeTexto 21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86" name="CaixaDeTexto 21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87" name="CaixaDeTexto 21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88" name="CaixaDeTexto 21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89" name="CaixaDeTexto 21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90" name="CaixaDeTexto 21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91" name="CaixaDeTexto 21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92" name="CaixaDeTexto 21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93" name="CaixaDeTexto 21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94" name="CaixaDeTexto 21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95" name="CaixaDeTexto 21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96" name="CaixaDeTexto 21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97" name="CaixaDeTexto 21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98" name="CaixaDeTexto 21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199" name="CaixaDeTexto 21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00" name="CaixaDeTexto 21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01" name="CaixaDeTexto 22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02" name="CaixaDeTexto 22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03" name="CaixaDeTexto 22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04" name="CaixaDeTexto 22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05" name="CaixaDeTexto 22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06" name="CaixaDeTexto 22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07" name="CaixaDeTexto 22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08" name="CaixaDeTexto 22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09" name="CaixaDeTexto 22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10" name="CaixaDeTexto 22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11" name="CaixaDeTexto 22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12" name="CaixaDeTexto 22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13" name="CaixaDeTexto 22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14" name="CaixaDeTexto 22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15" name="CaixaDeTexto 22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16" name="CaixaDeTexto 22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17" name="CaixaDeTexto 22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18" name="CaixaDeTexto 22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19" name="CaixaDeTexto 22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20" name="CaixaDeTexto 22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21" name="CaixaDeTexto 22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22" name="CaixaDeTexto 22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23" name="CaixaDeTexto 22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24" name="CaixaDeTexto 22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25" name="CaixaDeTexto 22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26" name="CaixaDeTexto 22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27" name="CaixaDeTexto 22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28" name="CaixaDeTexto 22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29" name="CaixaDeTexto 22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30" name="CaixaDeTexto 22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31" name="CaixaDeTexto 22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32" name="CaixaDeTexto 22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33" name="CaixaDeTexto 22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34" name="CaixaDeTexto 22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35" name="CaixaDeTexto 22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36" name="CaixaDeTexto 22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37" name="CaixaDeTexto 22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38" name="CaixaDeTexto 22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39" name="CaixaDeTexto 22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40" name="CaixaDeTexto 22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41" name="CaixaDeTexto 22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42" name="CaixaDeTexto 22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43" name="CaixaDeTexto 22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44" name="CaixaDeTexto 22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45" name="CaixaDeTexto 22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46" name="CaixaDeTexto 22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47" name="CaixaDeTexto 22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48" name="CaixaDeTexto 22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49" name="CaixaDeTexto 22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50" name="CaixaDeTexto 22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51" name="CaixaDeTexto 22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52" name="CaixaDeTexto 22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53" name="CaixaDeTexto 22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54" name="CaixaDeTexto 22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55" name="CaixaDeTexto 22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56" name="CaixaDeTexto 22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57" name="CaixaDeTexto 22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58" name="CaixaDeTexto 22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59" name="CaixaDeTexto 22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60" name="CaixaDeTexto 22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61" name="CaixaDeTexto 22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62" name="CaixaDeTexto 22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63" name="CaixaDeTexto 22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64" name="CaixaDeTexto 22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65" name="CaixaDeTexto 22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66" name="CaixaDeTexto 22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67" name="CaixaDeTexto 22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68" name="CaixaDeTexto 22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69" name="CaixaDeTexto 22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70" name="CaixaDeTexto 22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71" name="CaixaDeTexto 22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72" name="CaixaDeTexto 22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73" name="CaixaDeTexto 22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74" name="CaixaDeTexto 22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75" name="CaixaDeTexto 22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76" name="CaixaDeTexto 22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77" name="CaixaDeTexto 22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78" name="CaixaDeTexto 22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79" name="CaixaDeTexto 22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80" name="CaixaDeTexto 22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81" name="CaixaDeTexto 22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82" name="CaixaDeTexto 22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83" name="CaixaDeTexto 22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84" name="CaixaDeTexto 22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85" name="CaixaDeTexto 22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86" name="CaixaDeTexto 22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87" name="CaixaDeTexto 22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88" name="CaixaDeTexto 22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89" name="CaixaDeTexto 22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90" name="CaixaDeTexto 22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91" name="CaixaDeTexto 22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92" name="CaixaDeTexto 22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93" name="CaixaDeTexto 22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94" name="CaixaDeTexto 22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95" name="CaixaDeTexto 22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96" name="CaixaDeTexto 22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97" name="CaixaDeTexto 22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98" name="CaixaDeTexto 22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299" name="CaixaDeTexto 22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00" name="CaixaDeTexto 22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01" name="CaixaDeTexto 23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02" name="CaixaDeTexto 23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03" name="CaixaDeTexto 23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04" name="CaixaDeTexto 23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05" name="CaixaDeTexto 23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06" name="CaixaDeTexto 23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07" name="CaixaDeTexto 23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08" name="CaixaDeTexto 23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09" name="CaixaDeTexto 23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10" name="CaixaDeTexto 23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11" name="CaixaDeTexto 23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12" name="CaixaDeTexto 23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13" name="CaixaDeTexto 23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14" name="CaixaDeTexto 23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15" name="CaixaDeTexto 23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16" name="CaixaDeTexto 23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17" name="CaixaDeTexto 23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18" name="CaixaDeTexto 23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19" name="CaixaDeTexto 23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20" name="CaixaDeTexto 23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21" name="CaixaDeTexto 23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22" name="CaixaDeTexto 23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23" name="CaixaDeTexto 23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24" name="CaixaDeTexto 23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25" name="CaixaDeTexto 23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26" name="CaixaDeTexto 23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27" name="CaixaDeTexto 23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28" name="CaixaDeTexto 23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29" name="CaixaDeTexto 23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30" name="CaixaDeTexto 23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31" name="CaixaDeTexto 23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32" name="CaixaDeTexto 23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33" name="CaixaDeTexto 23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34" name="CaixaDeTexto 23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35" name="CaixaDeTexto 23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36" name="CaixaDeTexto 23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37" name="CaixaDeTexto 23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38" name="CaixaDeTexto 23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39" name="CaixaDeTexto 23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40" name="CaixaDeTexto 23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41" name="CaixaDeTexto 23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42" name="CaixaDeTexto 23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43" name="CaixaDeTexto 23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44" name="CaixaDeTexto 23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45" name="CaixaDeTexto 23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46" name="CaixaDeTexto 23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47" name="CaixaDeTexto 23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48" name="CaixaDeTexto 23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49" name="CaixaDeTexto 23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50" name="CaixaDeTexto 23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51" name="CaixaDeTexto 23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52" name="CaixaDeTexto 23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53" name="CaixaDeTexto 23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54" name="CaixaDeTexto 23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55" name="CaixaDeTexto 23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56" name="CaixaDeTexto 23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57" name="CaixaDeTexto 23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58" name="CaixaDeTexto 23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59" name="CaixaDeTexto 23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60" name="CaixaDeTexto 23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61" name="CaixaDeTexto 23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62" name="CaixaDeTexto 23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63" name="CaixaDeTexto 23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64" name="CaixaDeTexto 23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65" name="CaixaDeTexto 23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66" name="CaixaDeTexto 23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67" name="CaixaDeTexto 23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68" name="CaixaDeTexto 23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69" name="CaixaDeTexto 23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70" name="CaixaDeTexto 23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71" name="CaixaDeTexto 23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72" name="CaixaDeTexto 23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73" name="CaixaDeTexto 23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74" name="CaixaDeTexto 23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75" name="CaixaDeTexto 23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76" name="CaixaDeTexto 23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77" name="CaixaDeTexto 23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78" name="CaixaDeTexto 23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79" name="CaixaDeTexto 23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80" name="CaixaDeTexto 23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81" name="CaixaDeTexto 23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82" name="CaixaDeTexto 23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83" name="CaixaDeTexto 23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84" name="CaixaDeTexto 23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85" name="CaixaDeTexto 23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86" name="CaixaDeTexto 23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87" name="CaixaDeTexto 23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88" name="CaixaDeTexto 23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89" name="CaixaDeTexto 23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90" name="CaixaDeTexto 23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91" name="CaixaDeTexto 23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92" name="CaixaDeTexto 23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93" name="CaixaDeTexto 23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94" name="CaixaDeTexto 23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95" name="CaixaDeTexto 23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96" name="CaixaDeTexto 23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97" name="CaixaDeTexto 23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98" name="CaixaDeTexto 23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399" name="CaixaDeTexto 23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00" name="CaixaDeTexto 23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01" name="CaixaDeTexto 24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02" name="CaixaDeTexto 24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03" name="CaixaDeTexto 24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04" name="CaixaDeTexto 24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05" name="CaixaDeTexto 24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06" name="CaixaDeTexto 24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07" name="CaixaDeTexto 24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08" name="CaixaDeTexto 24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09" name="CaixaDeTexto 24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10" name="CaixaDeTexto 24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11" name="CaixaDeTexto 24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12" name="CaixaDeTexto 24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13" name="CaixaDeTexto 24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14" name="CaixaDeTexto 24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15" name="CaixaDeTexto 24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16" name="CaixaDeTexto 24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17" name="CaixaDeTexto 24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18" name="CaixaDeTexto 24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19" name="CaixaDeTexto 24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20" name="CaixaDeTexto 24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21" name="CaixaDeTexto 24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22" name="CaixaDeTexto 24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23" name="CaixaDeTexto 24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24" name="CaixaDeTexto 24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25" name="CaixaDeTexto 24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26" name="CaixaDeTexto 24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27" name="CaixaDeTexto 24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28" name="CaixaDeTexto 24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29" name="CaixaDeTexto 24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30" name="CaixaDeTexto 24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31" name="CaixaDeTexto 24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32" name="CaixaDeTexto 24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33" name="CaixaDeTexto 24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34" name="CaixaDeTexto 24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35" name="CaixaDeTexto 24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36" name="CaixaDeTexto 24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37" name="CaixaDeTexto 24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38" name="CaixaDeTexto 24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39" name="CaixaDeTexto 24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40" name="CaixaDeTexto 24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41" name="CaixaDeTexto 24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42" name="CaixaDeTexto 24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43" name="CaixaDeTexto 24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44" name="CaixaDeTexto 24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45" name="CaixaDeTexto 24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46" name="CaixaDeTexto 24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47" name="CaixaDeTexto 24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48" name="CaixaDeTexto 24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49" name="CaixaDeTexto 24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50" name="CaixaDeTexto 24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51" name="CaixaDeTexto 24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52" name="CaixaDeTexto 24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53" name="CaixaDeTexto 24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54" name="CaixaDeTexto 24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55" name="CaixaDeTexto 24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56" name="CaixaDeTexto 24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57" name="CaixaDeTexto 24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58" name="CaixaDeTexto 24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59" name="CaixaDeTexto 24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60" name="CaixaDeTexto 24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61" name="CaixaDeTexto 24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62" name="CaixaDeTexto 24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63" name="CaixaDeTexto 24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64" name="CaixaDeTexto 24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65" name="CaixaDeTexto 24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66" name="CaixaDeTexto 24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67" name="CaixaDeTexto 24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68" name="CaixaDeTexto 24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69" name="CaixaDeTexto 24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70" name="CaixaDeTexto 24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71" name="CaixaDeTexto 24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72" name="CaixaDeTexto 24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73" name="CaixaDeTexto 24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74" name="CaixaDeTexto 24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75" name="CaixaDeTexto 24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76" name="CaixaDeTexto 24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77" name="CaixaDeTexto 24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78" name="CaixaDeTexto 24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79" name="CaixaDeTexto 24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80" name="CaixaDeTexto 24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81" name="CaixaDeTexto 24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82" name="CaixaDeTexto 24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83" name="CaixaDeTexto 24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84" name="CaixaDeTexto 24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85" name="CaixaDeTexto 24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86" name="CaixaDeTexto 24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87" name="CaixaDeTexto 24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88" name="CaixaDeTexto 24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89" name="CaixaDeTexto 24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90" name="CaixaDeTexto 24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91" name="CaixaDeTexto 24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92" name="CaixaDeTexto 24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93" name="CaixaDeTexto 24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94" name="CaixaDeTexto 24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95" name="CaixaDeTexto 24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96" name="CaixaDeTexto 24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97" name="CaixaDeTexto 24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98" name="CaixaDeTexto 24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499" name="CaixaDeTexto 24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00" name="CaixaDeTexto 24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01" name="CaixaDeTexto 25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02" name="CaixaDeTexto 25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03" name="CaixaDeTexto 25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04" name="CaixaDeTexto 25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05" name="CaixaDeTexto 25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06" name="CaixaDeTexto 25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07" name="CaixaDeTexto 25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08" name="CaixaDeTexto 25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09" name="CaixaDeTexto 25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10" name="CaixaDeTexto 25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11" name="CaixaDeTexto 25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12" name="CaixaDeTexto 25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13" name="CaixaDeTexto 25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14" name="CaixaDeTexto 25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15" name="CaixaDeTexto 25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16" name="CaixaDeTexto 25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17" name="CaixaDeTexto 25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18" name="CaixaDeTexto 25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19" name="CaixaDeTexto 25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20" name="CaixaDeTexto 25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21" name="CaixaDeTexto 25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22" name="CaixaDeTexto 25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23" name="CaixaDeTexto 25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24" name="CaixaDeTexto 25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25" name="CaixaDeTexto 25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26" name="CaixaDeTexto 25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27" name="CaixaDeTexto 25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28" name="CaixaDeTexto 25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29" name="CaixaDeTexto 25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30" name="CaixaDeTexto 25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31" name="CaixaDeTexto 25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32" name="CaixaDeTexto 25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33" name="CaixaDeTexto 25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34" name="CaixaDeTexto 25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35" name="CaixaDeTexto 25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36" name="CaixaDeTexto 25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37" name="CaixaDeTexto 25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38" name="CaixaDeTexto 25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39" name="CaixaDeTexto 25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40" name="CaixaDeTexto 25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41" name="CaixaDeTexto 25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42" name="CaixaDeTexto 25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43" name="CaixaDeTexto 25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44" name="CaixaDeTexto 25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45" name="CaixaDeTexto 25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46" name="CaixaDeTexto 25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47" name="CaixaDeTexto 25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48" name="CaixaDeTexto 25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49" name="CaixaDeTexto 25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50" name="CaixaDeTexto 25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51" name="CaixaDeTexto 25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52" name="CaixaDeTexto 25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53" name="CaixaDeTexto 25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54" name="CaixaDeTexto 25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55" name="CaixaDeTexto 25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56" name="CaixaDeTexto 25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57" name="CaixaDeTexto 25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58" name="CaixaDeTexto 25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59" name="CaixaDeTexto 25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60" name="CaixaDeTexto 25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61" name="CaixaDeTexto 25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62" name="CaixaDeTexto 25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63" name="CaixaDeTexto 25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64" name="CaixaDeTexto 25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65" name="CaixaDeTexto 25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66" name="CaixaDeTexto 25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67" name="CaixaDeTexto 25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68" name="CaixaDeTexto 25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69" name="CaixaDeTexto 25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70" name="CaixaDeTexto 25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71" name="CaixaDeTexto 25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72" name="CaixaDeTexto 25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73" name="CaixaDeTexto 25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74" name="CaixaDeTexto 25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75" name="CaixaDeTexto 25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76" name="CaixaDeTexto 25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77" name="CaixaDeTexto 25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78" name="CaixaDeTexto 25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79" name="CaixaDeTexto 25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80" name="CaixaDeTexto 25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81" name="CaixaDeTexto 25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82" name="CaixaDeTexto 25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83" name="CaixaDeTexto 25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84" name="CaixaDeTexto 25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85" name="CaixaDeTexto 25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86" name="CaixaDeTexto 25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87" name="CaixaDeTexto 25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88" name="CaixaDeTexto 25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89" name="CaixaDeTexto 25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90" name="CaixaDeTexto 25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91" name="CaixaDeTexto 25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92" name="CaixaDeTexto 25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93" name="CaixaDeTexto 25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94" name="CaixaDeTexto 25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95" name="CaixaDeTexto 25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96" name="CaixaDeTexto 25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97" name="CaixaDeTexto 25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98" name="CaixaDeTexto 25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599" name="CaixaDeTexto 25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00" name="CaixaDeTexto 25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01" name="CaixaDeTexto 26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02" name="CaixaDeTexto 26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03" name="CaixaDeTexto 26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04" name="CaixaDeTexto 26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05" name="CaixaDeTexto 26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06" name="CaixaDeTexto 26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07" name="CaixaDeTexto 26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08" name="CaixaDeTexto 26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09" name="CaixaDeTexto 26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10" name="CaixaDeTexto 26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11" name="CaixaDeTexto 26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12" name="CaixaDeTexto 26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13" name="CaixaDeTexto 26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14" name="CaixaDeTexto 26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15" name="CaixaDeTexto 26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16" name="CaixaDeTexto 26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17" name="CaixaDeTexto 26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18" name="CaixaDeTexto 26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19" name="CaixaDeTexto 26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20" name="CaixaDeTexto 26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21" name="CaixaDeTexto 26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22" name="CaixaDeTexto 26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23" name="CaixaDeTexto 26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24" name="CaixaDeTexto 26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25" name="CaixaDeTexto 26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26" name="CaixaDeTexto 26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27" name="CaixaDeTexto 26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28" name="CaixaDeTexto 26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29" name="CaixaDeTexto 26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30" name="CaixaDeTexto 26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31" name="CaixaDeTexto 26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32" name="CaixaDeTexto 26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33" name="CaixaDeTexto 26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34" name="CaixaDeTexto 26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35" name="CaixaDeTexto 26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36" name="CaixaDeTexto 26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37" name="CaixaDeTexto 26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38" name="CaixaDeTexto 26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39" name="CaixaDeTexto 26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40" name="CaixaDeTexto 26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41" name="CaixaDeTexto 26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42" name="CaixaDeTexto 26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43" name="CaixaDeTexto 26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44" name="CaixaDeTexto 26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45" name="CaixaDeTexto 26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46" name="CaixaDeTexto 26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47" name="CaixaDeTexto 26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48" name="CaixaDeTexto 26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49" name="CaixaDeTexto 26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50" name="CaixaDeTexto 26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51" name="CaixaDeTexto 26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52" name="CaixaDeTexto 26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53" name="CaixaDeTexto 26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54" name="CaixaDeTexto 26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55" name="CaixaDeTexto 26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56" name="CaixaDeTexto 26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57" name="CaixaDeTexto 26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58" name="CaixaDeTexto 26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59" name="CaixaDeTexto 26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60" name="CaixaDeTexto 26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61" name="CaixaDeTexto 26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62" name="CaixaDeTexto 26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63" name="CaixaDeTexto 26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64" name="CaixaDeTexto 26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65" name="CaixaDeTexto 26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66" name="CaixaDeTexto 26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67" name="CaixaDeTexto 26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68" name="CaixaDeTexto 26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69" name="CaixaDeTexto 26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70" name="CaixaDeTexto 26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71" name="CaixaDeTexto 26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72" name="CaixaDeTexto 26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73" name="CaixaDeTexto 26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74" name="CaixaDeTexto 26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75" name="CaixaDeTexto 26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76" name="CaixaDeTexto 26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77" name="CaixaDeTexto 26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78" name="CaixaDeTexto 26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79" name="CaixaDeTexto 26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80" name="CaixaDeTexto 26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81" name="CaixaDeTexto 26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82" name="CaixaDeTexto 26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83" name="CaixaDeTexto 26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84" name="CaixaDeTexto 26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85" name="CaixaDeTexto 26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86" name="CaixaDeTexto 26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87" name="CaixaDeTexto 26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88" name="CaixaDeTexto 26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89" name="CaixaDeTexto 26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90" name="CaixaDeTexto 26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91" name="CaixaDeTexto 26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92" name="CaixaDeTexto 26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93" name="CaixaDeTexto 26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94" name="CaixaDeTexto 26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95" name="CaixaDeTexto 26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96" name="CaixaDeTexto 26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97" name="CaixaDeTexto 26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98" name="CaixaDeTexto 26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699" name="CaixaDeTexto 26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00" name="CaixaDeTexto 26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01" name="CaixaDeTexto 27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02" name="CaixaDeTexto 27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03" name="CaixaDeTexto 27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04" name="CaixaDeTexto 27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05" name="CaixaDeTexto 27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06" name="CaixaDeTexto 27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07" name="CaixaDeTexto 27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08" name="CaixaDeTexto 27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09" name="CaixaDeTexto 27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10" name="CaixaDeTexto 27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11" name="CaixaDeTexto 27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12" name="CaixaDeTexto 27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13" name="CaixaDeTexto 27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14" name="CaixaDeTexto 27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15" name="CaixaDeTexto 27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16" name="CaixaDeTexto 27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17" name="CaixaDeTexto 27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18" name="CaixaDeTexto 27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19" name="CaixaDeTexto 27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20" name="CaixaDeTexto 27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21" name="CaixaDeTexto 27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22" name="CaixaDeTexto 27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23" name="CaixaDeTexto 27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24" name="CaixaDeTexto 27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25" name="CaixaDeTexto 27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26" name="CaixaDeTexto 27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27" name="CaixaDeTexto 27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28" name="CaixaDeTexto 27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29" name="CaixaDeTexto 27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30" name="CaixaDeTexto 27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31" name="CaixaDeTexto 27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32" name="CaixaDeTexto 27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33" name="CaixaDeTexto 27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34" name="CaixaDeTexto 27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35" name="CaixaDeTexto 27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36" name="CaixaDeTexto 27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37" name="CaixaDeTexto 27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38" name="CaixaDeTexto 27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39" name="CaixaDeTexto 27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40" name="CaixaDeTexto 27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41" name="CaixaDeTexto 27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42" name="CaixaDeTexto 27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43" name="CaixaDeTexto 27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44" name="CaixaDeTexto 27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45" name="CaixaDeTexto 27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46" name="CaixaDeTexto 27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47" name="CaixaDeTexto 27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48" name="CaixaDeTexto 27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49" name="CaixaDeTexto 27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50" name="CaixaDeTexto 27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51" name="CaixaDeTexto 27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52" name="CaixaDeTexto 27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53" name="CaixaDeTexto 27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54" name="CaixaDeTexto 27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55" name="CaixaDeTexto 27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56" name="CaixaDeTexto 27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57" name="CaixaDeTexto 27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58" name="CaixaDeTexto 27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59" name="CaixaDeTexto 27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60" name="CaixaDeTexto 27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61" name="CaixaDeTexto 27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62" name="CaixaDeTexto 27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63" name="CaixaDeTexto 27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64" name="CaixaDeTexto 27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65" name="CaixaDeTexto 27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66" name="CaixaDeTexto 27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67" name="CaixaDeTexto 27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68" name="CaixaDeTexto 27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69" name="CaixaDeTexto 27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70" name="CaixaDeTexto 27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71" name="CaixaDeTexto 27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72" name="CaixaDeTexto 27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73" name="CaixaDeTexto 27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74" name="CaixaDeTexto 27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75" name="CaixaDeTexto 27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76" name="CaixaDeTexto 27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77" name="CaixaDeTexto 27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78" name="CaixaDeTexto 27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79" name="CaixaDeTexto 27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80" name="CaixaDeTexto 27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81" name="CaixaDeTexto 27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82" name="CaixaDeTexto 27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83" name="CaixaDeTexto 27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84" name="CaixaDeTexto 27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85" name="CaixaDeTexto 27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86" name="CaixaDeTexto 27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87" name="CaixaDeTexto 27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88" name="CaixaDeTexto 27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89" name="CaixaDeTexto 27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90" name="CaixaDeTexto 27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91" name="CaixaDeTexto 27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92" name="CaixaDeTexto 27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93" name="CaixaDeTexto 27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94" name="CaixaDeTexto 27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95" name="CaixaDeTexto 27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96" name="CaixaDeTexto 27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97" name="CaixaDeTexto 27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98" name="CaixaDeTexto 27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799" name="CaixaDeTexto 27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00" name="CaixaDeTexto 27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01" name="CaixaDeTexto 28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02" name="CaixaDeTexto 28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03" name="CaixaDeTexto 28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04" name="CaixaDeTexto 28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05" name="CaixaDeTexto 28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06" name="CaixaDeTexto 28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07" name="CaixaDeTexto 28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08" name="CaixaDeTexto 28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09" name="CaixaDeTexto 28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10" name="CaixaDeTexto 28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11" name="CaixaDeTexto 28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12" name="CaixaDeTexto 28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13" name="CaixaDeTexto 28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14" name="CaixaDeTexto 28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15" name="CaixaDeTexto 28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16" name="CaixaDeTexto 28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17" name="CaixaDeTexto 28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18" name="CaixaDeTexto 28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19" name="CaixaDeTexto 28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20" name="CaixaDeTexto 28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21" name="CaixaDeTexto 28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22" name="CaixaDeTexto 28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23" name="CaixaDeTexto 28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24" name="CaixaDeTexto 28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25" name="CaixaDeTexto 28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26" name="CaixaDeTexto 28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27" name="CaixaDeTexto 28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28" name="CaixaDeTexto 28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29" name="CaixaDeTexto 28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30" name="CaixaDeTexto 28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31" name="CaixaDeTexto 28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32" name="CaixaDeTexto 28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33" name="CaixaDeTexto 28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34" name="CaixaDeTexto 28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35" name="CaixaDeTexto 28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36" name="CaixaDeTexto 28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37" name="CaixaDeTexto 28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38" name="CaixaDeTexto 28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39" name="CaixaDeTexto 28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40" name="CaixaDeTexto 28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41" name="CaixaDeTexto 28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42" name="CaixaDeTexto 28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43" name="CaixaDeTexto 28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44" name="CaixaDeTexto 28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45" name="CaixaDeTexto 28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46" name="CaixaDeTexto 28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47" name="CaixaDeTexto 28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48" name="CaixaDeTexto 28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49" name="CaixaDeTexto 28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50" name="CaixaDeTexto 28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51" name="CaixaDeTexto 28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52" name="CaixaDeTexto 28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53" name="CaixaDeTexto 28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54" name="CaixaDeTexto 28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55" name="CaixaDeTexto 28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56" name="CaixaDeTexto 28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57" name="CaixaDeTexto 28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58" name="CaixaDeTexto 28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59" name="CaixaDeTexto 28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60" name="CaixaDeTexto 28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61" name="CaixaDeTexto 28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62" name="CaixaDeTexto 28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63" name="CaixaDeTexto 28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64" name="CaixaDeTexto 28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65" name="CaixaDeTexto 28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66" name="CaixaDeTexto 28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67" name="CaixaDeTexto 28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68" name="CaixaDeTexto 28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69" name="CaixaDeTexto 28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70" name="CaixaDeTexto 28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71" name="CaixaDeTexto 28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72" name="CaixaDeTexto 28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73" name="CaixaDeTexto 28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74" name="CaixaDeTexto 28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75" name="CaixaDeTexto 28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76" name="CaixaDeTexto 28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77" name="CaixaDeTexto 28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78" name="CaixaDeTexto 28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79" name="CaixaDeTexto 28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80" name="CaixaDeTexto 28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81" name="CaixaDeTexto 28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82" name="CaixaDeTexto 28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83" name="CaixaDeTexto 28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84" name="CaixaDeTexto 28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85" name="CaixaDeTexto 28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86" name="CaixaDeTexto 28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87" name="CaixaDeTexto 28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88" name="CaixaDeTexto 28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89" name="CaixaDeTexto 28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90" name="CaixaDeTexto 28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91" name="CaixaDeTexto 28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92" name="CaixaDeTexto 28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93" name="CaixaDeTexto 28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94" name="CaixaDeTexto 28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95" name="CaixaDeTexto 28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96" name="CaixaDeTexto 28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97" name="CaixaDeTexto 28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98" name="CaixaDeTexto 28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899" name="CaixaDeTexto 28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00" name="CaixaDeTexto 28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01" name="CaixaDeTexto 29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02" name="CaixaDeTexto 29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03" name="CaixaDeTexto 29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04" name="CaixaDeTexto 29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05" name="CaixaDeTexto 29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06" name="CaixaDeTexto 29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07" name="CaixaDeTexto 29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08" name="CaixaDeTexto 29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09" name="CaixaDeTexto 29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10" name="CaixaDeTexto 29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11" name="CaixaDeTexto 29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12" name="CaixaDeTexto 29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13" name="CaixaDeTexto 29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14" name="CaixaDeTexto 29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15" name="CaixaDeTexto 29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16" name="CaixaDeTexto 29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17" name="CaixaDeTexto 29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18" name="CaixaDeTexto 29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19" name="CaixaDeTexto 29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20" name="CaixaDeTexto 29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21" name="CaixaDeTexto 29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22" name="CaixaDeTexto 29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23" name="CaixaDeTexto 29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24" name="CaixaDeTexto 29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25" name="CaixaDeTexto 29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26" name="CaixaDeTexto 29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27" name="CaixaDeTexto 29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28" name="CaixaDeTexto 29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29" name="CaixaDeTexto 29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30" name="CaixaDeTexto 29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31" name="CaixaDeTexto 29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32" name="CaixaDeTexto 29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33" name="CaixaDeTexto 29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34" name="CaixaDeTexto 29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35" name="CaixaDeTexto 29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36" name="CaixaDeTexto 29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37" name="CaixaDeTexto 29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38" name="CaixaDeTexto 29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39" name="CaixaDeTexto 29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40" name="CaixaDeTexto 29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41" name="CaixaDeTexto 29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42" name="CaixaDeTexto 29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43" name="CaixaDeTexto 29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44" name="CaixaDeTexto 29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45" name="CaixaDeTexto 29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46" name="CaixaDeTexto 29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47" name="CaixaDeTexto 29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48" name="CaixaDeTexto 29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49" name="CaixaDeTexto 29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50" name="CaixaDeTexto 29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51" name="CaixaDeTexto 29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52" name="CaixaDeTexto 29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53" name="CaixaDeTexto 29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54" name="CaixaDeTexto 29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55" name="CaixaDeTexto 29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56" name="CaixaDeTexto 29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57" name="CaixaDeTexto 29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58" name="CaixaDeTexto 29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59" name="CaixaDeTexto 29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60" name="CaixaDeTexto 29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61" name="CaixaDeTexto 29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62" name="CaixaDeTexto 29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63" name="CaixaDeTexto 29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64" name="CaixaDeTexto 29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65" name="CaixaDeTexto 29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66" name="CaixaDeTexto 29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67" name="CaixaDeTexto 29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68" name="CaixaDeTexto 29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69" name="CaixaDeTexto 29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70" name="CaixaDeTexto 29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71" name="CaixaDeTexto 29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72" name="CaixaDeTexto 29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73" name="CaixaDeTexto 29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74" name="CaixaDeTexto 29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75" name="CaixaDeTexto 29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76" name="CaixaDeTexto 29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77" name="CaixaDeTexto 29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78" name="CaixaDeTexto 29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79" name="CaixaDeTexto 29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80" name="CaixaDeTexto 29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81" name="CaixaDeTexto 29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82" name="CaixaDeTexto 29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83" name="CaixaDeTexto 29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84" name="CaixaDeTexto 29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85" name="CaixaDeTexto 29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86" name="CaixaDeTexto 29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87" name="CaixaDeTexto 29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88" name="CaixaDeTexto 29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89" name="CaixaDeTexto 29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90" name="CaixaDeTexto 29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91" name="CaixaDeTexto 29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92" name="CaixaDeTexto 29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93" name="CaixaDeTexto 29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94" name="CaixaDeTexto 29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95" name="CaixaDeTexto 29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96" name="CaixaDeTexto 29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97" name="CaixaDeTexto 29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98" name="CaixaDeTexto 29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2999" name="CaixaDeTexto 29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00" name="CaixaDeTexto 29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01" name="CaixaDeTexto 30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02" name="CaixaDeTexto 30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03" name="CaixaDeTexto 30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04" name="CaixaDeTexto 30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05" name="CaixaDeTexto 30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06" name="CaixaDeTexto 30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07" name="CaixaDeTexto 30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08" name="CaixaDeTexto 30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09" name="CaixaDeTexto 30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10" name="CaixaDeTexto 30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11" name="CaixaDeTexto 30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12" name="CaixaDeTexto 30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13" name="CaixaDeTexto 30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14" name="CaixaDeTexto 30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15" name="CaixaDeTexto 30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16" name="CaixaDeTexto 30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17" name="CaixaDeTexto 30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18" name="CaixaDeTexto 30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19" name="CaixaDeTexto 30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20" name="CaixaDeTexto 30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21" name="CaixaDeTexto 30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22" name="CaixaDeTexto 30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23" name="CaixaDeTexto 30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24" name="CaixaDeTexto 30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25" name="CaixaDeTexto 30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26" name="CaixaDeTexto 30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27" name="CaixaDeTexto 30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28" name="CaixaDeTexto 30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29" name="CaixaDeTexto 30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30" name="CaixaDeTexto 30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31" name="CaixaDeTexto 30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32" name="CaixaDeTexto 30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33" name="CaixaDeTexto 30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34" name="CaixaDeTexto 30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35" name="CaixaDeTexto 30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36" name="CaixaDeTexto 30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37" name="CaixaDeTexto 30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38" name="CaixaDeTexto 30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39" name="CaixaDeTexto 30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40" name="CaixaDeTexto 30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41" name="CaixaDeTexto 30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42" name="CaixaDeTexto 30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43" name="CaixaDeTexto 30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44" name="CaixaDeTexto 30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45" name="CaixaDeTexto 30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46" name="CaixaDeTexto 30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47" name="CaixaDeTexto 30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48" name="CaixaDeTexto 30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49" name="CaixaDeTexto 30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50" name="CaixaDeTexto 30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51" name="CaixaDeTexto 30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52" name="CaixaDeTexto 30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53" name="CaixaDeTexto 305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54" name="CaixaDeTexto 305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55" name="CaixaDeTexto 305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56" name="CaixaDeTexto 305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57" name="CaixaDeTexto 305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58" name="CaixaDeTexto 305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59" name="CaixaDeTexto 305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60" name="CaixaDeTexto 305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61" name="CaixaDeTexto 306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62" name="CaixaDeTexto 306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63" name="CaixaDeTexto 306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64" name="CaixaDeTexto 306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65" name="CaixaDeTexto 306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66" name="CaixaDeTexto 306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67" name="CaixaDeTexto 306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68" name="CaixaDeTexto 306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69" name="CaixaDeTexto 306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70" name="CaixaDeTexto 306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71" name="CaixaDeTexto 307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72" name="CaixaDeTexto 307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73" name="CaixaDeTexto 307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74" name="CaixaDeTexto 307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75" name="CaixaDeTexto 307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76" name="CaixaDeTexto 307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77" name="CaixaDeTexto 307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78" name="CaixaDeTexto 307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79" name="CaixaDeTexto 307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80" name="CaixaDeTexto 307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81" name="CaixaDeTexto 308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82" name="CaixaDeTexto 308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83" name="CaixaDeTexto 308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84" name="CaixaDeTexto 308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85" name="CaixaDeTexto 308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86" name="CaixaDeTexto 308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87" name="CaixaDeTexto 308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88" name="CaixaDeTexto 308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89" name="CaixaDeTexto 308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90" name="CaixaDeTexto 308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91" name="CaixaDeTexto 309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92" name="CaixaDeTexto 309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93" name="CaixaDeTexto 309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94" name="CaixaDeTexto 309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95" name="CaixaDeTexto 309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96" name="CaixaDeTexto 309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97" name="CaixaDeTexto 309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98" name="CaixaDeTexto 309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099" name="CaixaDeTexto 309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00" name="CaixaDeTexto 309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01" name="CaixaDeTexto 310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02" name="CaixaDeTexto 310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03" name="CaixaDeTexto 310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04" name="CaixaDeTexto 310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05" name="CaixaDeTexto 310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06" name="CaixaDeTexto 310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07" name="CaixaDeTexto 310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08" name="CaixaDeTexto 310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09" name="CaixaDeTexto 310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10" name="CaixaDeTexto 310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11" name="CaixaDeTexto 311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12" name="CaixaDeTexto 311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13" name="CaixaDeTexto 311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14" name="CaixaDeTexto 311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15" name="CaixaDeTexto 311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16" name="CaixaDeTexto 311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17" name="CaixaDeTexto 311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18" name="CaixaDeTexto 311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19" name="CaixaDeTexto 311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20" name="CaixaDeTexto 311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21" name="CaixaDeTexto 312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22" name="CaixaDeTexto 312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23" name="CaixaDeTexto 312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24" name="CaixaDeTexto 312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25" name="CaixaDeTexto 312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26" name="CaixaDeTexto 312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27" name="CaixaDeTexto 312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28" name="CaixaDeTexto 312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29" name="CaixaDeTexto 312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30" name="CaixaDeTexto 312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31" name="CaixaDeTexto 313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32" name="CaixaDeTexto 313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33" name="CaixaDeTexto 313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34" name="CaixaDeTexto 313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35" name="CaixaDeTexto 313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36" name="CaixaDeTexto 313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37" name="CaixaDeTexto 313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38" name="CaixaDeTexto 313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39" name="CaixaDeTexto 313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40" name="CaixaDeTexto 313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41" name="CaixaDeTexto 314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42" name="CaixaDeTexto 314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43" name="CaixaDeTexto 3142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44" name="CaixaDeTexto 3143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45" name="CaixaDeTexto 3144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46" name="CaixaDeTexto 3145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47" name="CaixaDeTexto 3146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48" name="CaixaDeTexto 3147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49" name="CaixaDeTexto 3148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50" name="CaixaDeTexto 3149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51" name="CaixaDeTexto 3150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228600</xdr:colOff>
      <xdr:row>40</xdr:row>
      <xdr:rowOff>0</xdr:rowOff>
    </xdr:from>
    <xdr:ext cx="184731" cy="264560"/>
    <xdr:sp macro="" textlink="">
      <xdr:nvSpPr>
        <xdr:cNvPr id="3152" name="CaixaDeTexto 3151"/>
        <xdr:cNvSpPr txBox="1"/>
      </xdr:nvSpPr>
      <xdr:spPr>
        <a:xfrm>
          <a:off x="32194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63"/>
  <sheetViews>
    <sheetView tabSelected="1" topLeftCell="A406" zoomScaleNormal="100" workbookViewId="0">
      <selection activeCell="D444" sqref="D444"/>
    </sheetView>
  </sheetViews>
  <sheetFormatPr defaultColWidth="11.42578125" defaultRowHeight="15"/>
  <cols>
    <col min="1" max="1" width="6.140625" style="6" customWidth="1"/>
    <col min="2" max="2" width="7.42578125" style="6" customWidth="1"/>
    <col min="3" max="3" width="14.5703125" style="6" customWidth="1"/>
    <col min="4" max="4" width="33.5703125" style="20" customWidth="1"/>
    <col min="5" max="5" width="30.7109375" style="21" customWidth="1"/>
    <col min="6" max="6" width="9.85546875" style="21" customWidth="1"/>
    <col min="7" max="7" width="8.7109375" style="20" customWidth="1"/>
    <col min="8" max="8" width="10.85546875" style="20" customWidth="1"/>
    <col min="9" max="16384" width="11.42578125" style="1"/>
  </cols>
  <sheetData>
    <row r="1" spans="1:8" s="11" customFormat="1">
      <c r="A1" s="32" t="s">
        <v>896</v>
      </c>
      <c r="B1" s="32"/>
      <c r="C1" s="32"/>
      <c r="D1" s="32"/>
      <c r="E1" s="32"/>
      <c r="F1" s="32"/>
      <c r="G1" s="32"/>
      <c r="H1" s="32"/>
    </row>
    <row r="2" spans="1:8" s="11" customFormat="1">
      <c r="A2" s="33" t="s">
        <v>897</v>
      </c>
      <c r="B2" s="33"/>
      <c r="C2" s="33"/>
      <c r="D2" s="33"/>
      <c r="E2" s="33"/>
      <c r="F2" s="33"/>
      <c r="G2" s="33"/>
      <c r="H2" s="33"/>
    </row>
    <row r="3" spans="1:8" s="11" customFormat="1">
      <c r="A3" s="32" t="s">
        <v>898</v>
      </c>
      <c r="B3" s="32"/>
      <c r="C3" s="32"/>
      <c r="D3" s="32"/>
      <c r="E3" s="32"/>
      <c r="F3" s="32"/>
      <c r="G3" s="32"/>
      <c r="H3" s="32"/>
    </row>
    <row r="4" spans="1:8" s="11" customFormat="1">
      <c r="A4" s="12"/>
      <c r="B4" s="12"/>
      <c r="C4" s="12"/>
      <c r="D4" s="18"/>
      <c r="E4" s="18"/>
      <c r="F4" s="18"/>
      <c r="G4" s="24"/>
      <c r="H4" s="24"/>
    </row>
    <row r="5" spans="1:8" s="11" customFormat="1">
      <c r="A5" s="12"/>
      <c r="B5" s="12"/>
      <c r="C5" s="12"/>
      <c r="D5" s="18"/>
      <c r="E5" s="18"/>
      <c r="F5" s="18"/>
      <c r="G5" s="24"/>
      <c r="H5" s="24"/>
    </row>
    <row r="6" spans="1:8" s="11" customFormat="1">
      <c r="A6" s="34" t="s">
        <v>1239</v>
      </c>
      <c r="B6" s="35"/>
      <c r="C6" s="35"/>
      <c r="D6" s="35"/>
      <c r="E6" s="35"/>
      <c r="F6" s="35"/>
      <c r="G6" s="35"/>
      <c r="H6" s="36"/>
    </row>
    <row r="7" spans="1:8" s="11" customFormat="1">
      <c r="A7" s="37"/>
      <c r="B7" s="37"/>
      <c r="C7" s="37"/>
      <c r="D7" s="37"/>
      <c r="E7" s="37"/>
      <c r="F7" s="37"/>
      <c r="G7" s="37"/>
      <c r="H7" s="37"/>
    </row>
    <row r="8" spans="1:8" s="11" customFormat="1">
      <c r="A8" s="37"/>
      <c r="B8" s="37"/>
      <c r="C8" s="37"/>
      <c r="D8" s="37"/>
      <c r="E8" s="37"/>
      <c r="F8" s="37"/>
      <c r="G8" s="37"/>
      <c r="H8" s="37"/>
    </row>
    <row r="9" spans="1:8" s="11" customFormat="1">
      <c r="A9" s="13"/>
      <c r="B9" s="13"/>
      <c r="C9" s="13"/>
      <c r="D9" s="13"/>
      <c r="E9" s="13"/>
      <c r="F9" s="13"/>
      <c r="G9" s="13"/>
      <c r="H9" s="13"/>
    </row>
    <row r="10" spans="1:8" s="11" customFormat="1" ht="77.25" customHeight="1">
      <c r="A10" s="22" t="s">
        <v>0</v>
      </c>
      <c r="B10" s="22" t="s">
        <v>1099</v>
      </c>
      <c r="C10" s="30" t="s">
        <v>1240</v>
      </c>
      <c r="D10" s="16" t="s">
        <v>1</v>
      </c>
      <c r="E10" s="15" t="s">
        <v>80</v>
      </c>
      <c r="F10" s="17" t="s">
        <v>1237</v>
      </c>
      <c r="G10" s="14" t="s">
        <v>1100</v>
      </c>
      <c r="H10" s="14" t="s">
        <v>1101</v>
      </c>
    </row>
    <row r="11" spans="1:8" s="11" customFormat="1">
      <c r="A11" s="29" t="s">
        <v>81</v>
      </c>
      <c r="B11" s="29"/>
      <c r="C11" s="29"/>
      <c r="D11" s="29"/>
      <c r="E11" s="29"/>
      <c r="F11" s="28" t="s">
        <v>1238</v>
      </c>
      <c r="G11" s="14" t="s">
        <v>1100</v>
      </c>
      <c r="H11" s="14" t="s">
        <v>1101</v>
      </c>
    </row>
    <row r="12" spans="1:8" s="11" customFormat="1">
      <c r="A12" s="8" t="s">
        <v>2</v>
      </c>
      <c r="B12" s="8" t="s">
        <v>261</v>
      </c>
      <c r="C12" s="31">
        <f>B12-(B12*95%)</f>
        <v>7</v>
      </c>
      <c r="D12" s="9" t="s">
        <v>83</v>
      </c>
      <c r="E12" s="10" t="s">
        <v>84</v>
      </c>
      <c r="F12" s="28" t="s">
        <v>1238</v>
      </c>
      <c r="G12" s="25">
        <v>22.63</v>
      </c>
      <c r="H12" s="26">
        <v>3168.2</v>
      </c>
    </row>
    <row r="13" spans="1:8" s="11" customFormat="1">
      <c r="A13" s="8" t="s">
        <v>899</v>
      </c>
      <c r="B13" s="8" t="s">
        <v>1194</v>
      </c>
      <c r="C13" s="31">
        <v>1</v>
      </c>
      <c r="D13" s="9" t="s">
        <v>85</v>
      </c>
      <c r="E13" s="9" t="s">
        <v>86</v>
      </c>
      <c r="F13" s="28" t="s">
        <v>1238</v>
      </c>
      <c r="G13" s="25">
        <v>18.149999999999999</v>
      </c>
      <c r="H13" s="26">
        <v>72.599999999999994</v>
      </c>
    </row>
    <row r="14" spans="1:8" s="11" customFormat="1">
      <c r="A14" s="8" t="s">
        <v>3</v>
      </c>
      <c r="B14" s="8" t="s">
        <v>1195</v>
      </c>
      <c r="C14" s="31">
        <v>1</v>
      </c>
      <c r="D14" s="9" t="s">
        <v>87</v>
      </c>
      <c r="E14" s="9" t="s">
        <v>88</v>
      </c>
      <c r="F14" s="28" t="s">
        <v>1238</v>
      </c>
      <c r="G14" s="25">
        <v>59.85</v>
      </c>
      <c r="H14" s="26">
        <v>359.1</v>
      </c>
    </row>
    <row r="15" spans="1:8" s="11" customFormat="1">
      <c r="A15" s="8" t="s">
        <v>20</v>
      </c>
      <c r="B15" s="8" t="s">
        <v>1194</v>
      </c>
      <c r="C15" s="31">
        <v>1</v>
      </c>
      <c r="D15" s="9" t="s">
        <v>87</v>
      </c>
      <c r="E15" s="9" t="s">
        <v>82</v>
      </c>
      <c r="F15" s="28" t="s">
        <v>1238</v>
      </c>
      <c r="G15" s="25">
        <v>52.68</v>
      </c>
      <c r="H15" s="26">
        <v>210.72</v>
      </c>
    </row>
    <row r="16" spans="1:8" s="11" customFormat="1">
      <c r="A16" s="8" t="s">
        <v>21</v>
      </c>
      <c r="B16" s="8" t="s">
        <v>1196</v>
      </c>
      <c r="C16" s="31">
        <f t="shared" ref="C16" si="0">B16-(B16*95%)</f>
        <v>4.25</v>
      </c>
      <c r="D16" s="9" t="s">
        <v>89</v>
      </c>
      <c r="E16" s="9" t="s">
        <v>90</v>
      </c>
      <c r="F16" s="28" t="s">
        <v>1238</v>
      </c>
      <c r="G16" s="25">
        <v>75.430000000000007</v>
      </c>
      <c r="H16" s="26">
        <v>6411.55</v>
      </c>
    </row>
    <row r="17" spans="1:8" s="11" customFormat="1">
      <c r="A17" s="38" t="s">
        <v>1102</v>
      </c>
      <c r="B17" s="38"/>
      <c r="C17" s="38"/>
      <c r="D17" s="38"/>
      <c r="E17" s="38"/>
      <c r="F17" s="38"/>
      <c r="G17" s="38"/>
      <c r="H17" s="38"/>
    </row>
    <row r="18" spans="1:8" s="11" customFormat="1">
      <c r="A18" s="8" t="s">
        <v>77</v>
      </c>
      <c r="B18" s="8" t="s">
        <v>1197</v>
      </c>
      <c r="C18" s="31">
        <f t="shared" ref="C18:C20" si="1">B18-(B18*95%)</f>
        <v>1.5</v>
      </c>
      <c r="D18" s="9" t="s">
        <v>91</v>
      </c>
      <c r="E18" s="10" t="s">
        <v>92</v>
      </c>
      <c r="F18" s="28" t="s">
        <v>1238</v>
      </c>
      <c r="G18" s="26">
        <v>98.38</v>
      </c>
      <c r="H18" s="26">
        <v>2951.3999999999996</v>
      </c>
    </row>
    <row r="19" spans="1:8" s="11" customFormat="1">
      <c r="A19" s="8" t="s">
        <v>22</v>
      </c>
      <c r="B19" s="8" t="s">
        <v>1195</v>
      </c>
      <c r="C19" s="31">
        <v>1</v>
      </c>
      <c r="D19" s="9" t="s">
        <v>93</v>
      </c>
      <c r="E19" s="10" t="s">
        <v>94</v>
      </c>
      <c r="F19" s="28" t="s">
        <v>1238</v>
      </c>
      <c r="G19" s="26">
        <v>10.43</v>
      </c>
      <c r="H19" s="26">
        <v>62.58</v>
      </c>
    </row>
    <row r="20" spans="1:8" s="11" customFormat="1">
      <c r="A20" s="8" t="s">
        <v>23</v>
      </c>
      <c r="B20" s="8" t="s">
        <v>1188</v>
      </c>
      <c r="C20" s="31">
        <f t="shared" ref="C20:C80" si="2">B20-(B20*95%)</f>
        <v>3.5</v>
      </c>
      <c r="D20" s="9" t="s">
        <v>1031</v>
      </c>
      <c r="E20" s="10" t="s">
        <v>1032</v>
      </c>
      <c r="F20" s="28" t="s">
        <v>1238</v>
      </c>
      <c r="G20" s="26">
        <v>18.809999999999999</v>
      </c>
      <c r="H20" s="26">
        <v>1316.6999999999998</v>
      </c>
    </row>
    <row r="21" spans="1:8" s="11" customFormat="1">
      <c r="A21" s="8" t="s">
        <v>946</v>
      </c>
      <c r="B21" s="8" t="s">
        <v>1199</v>
      </c>
      <c r="C21" s="31">
        <f t="shared" si="2"/>
        <v>4.5</v>
      </c>
      <c r="D21" s="9" t="s">
        <v>1025</v>
      </c>
      <c r="E21" s="10" t="s">
        <v>1026</v>
      </c>
      <c r="F21" s="28" t="s">
        <v>1238</v>
      </c>
      <c r="G21" s="26">
        <v>8.66</v>
      </c>
      <c r="H21" s="26">
        <v>779.4</v>
      </c>
    </row>
    <row r="22" spans="1:8" s="11" customFormat="1">
      <c r="A22" s="8" t="s">
        <v>947</v>
      </c>
      <c r="B22" s="8" t="s">
        <v>1201</v>
      </c>
      <c r="C22" s="31">
        <f t="shared" si="2"/>
        <v>1.4000000000000021</v>
      </c>
      <c r="D22" s="9" t="s">
        <v>96</v>
      </c>
      <c r="E22" s="10" t="s">
        <v>97</v>
      </c>
      <c r="F22" s="28" t="s">
        <v>1238</v>
      </c>
      <c r="G22" s="26">
        <v>28.85</v>
      </c>
      <c r="H22" s="26">
        <v>807.80000000000007</v>
      </c>
    </row>
    <row r="23" spans="1:8" s="11" customFormat="1">
      <c r="A23" s="8" t="s">
        <v>24</v>
      </c>
      <c r="B23" s="8" t="s">
        <v>1188</v>
      </c>
      <c r="C23" s="31">
        <f t="shared" si="2"/>
        <v>3.5</v>
      </c>
      <c r="D23" s="9" t="s">
        <v>647</v>
      </c>
      <c r="E23" s="10" t="s">
        <v>648</v>
      </c>
      <c r="F23" s="28" t="s">
        <v>1238</v>
      </c>
      <c r="G23" s="26">
        <v>112.9</v>
      </c>
      <c r="H23" s="26">
        <v>7903</v>
      </c>
    </row>
    <row r="24" spans="1:8" s="11" customFormat="1">
      <c r="A24" s="8" t="s">
        <v>25</v>
      </c>
      <c r="B24" s="8" t="s">
        <v>1187</v>
      </c>
      <c r="C24" s="31">
        <f t="shared" si="2"/>
        <v>2.5</v>
      </c>
      <c r="D24" s="9" t="s">
        <v>99</v>
      </c>
      <c r="E24" s="10" t="s">
        <v>100</v>
      </c>
      <c r="F24" s="28" t="s">
        <v>1238</v>
      </c>
      <c r="G24" s="26">
        <v>13.75</v>
      </c>
      <c r="H24" s="26">
        <v>687.5</v>
      </c>
    </row>
    <row r="25" spans="1:8" s="11" customFormat="1">
      <c r="A25" s="8" t="s">
        <v>26</v>
      </c>
      <c r="B25" s="8" t="s">
        <v>1188</v>
      </c>
      <c r="C25" s="31">
        <f t="shared" si="2"/>
        <v>3.5</v>
      </c>
      <c r="D25" s="9" t="s">
        <v>101</v>
      </c>
      <c r="E25" s="10" t="s">
        <v>102</v>
      </c>
      <c r="F25" s="28" t="s">
        <v>1238</v>
      </c>
      <c r="G25" s="26">
        <v>283.89999999999998</v>
      </c>
      <c r="H25" s="26">
        <v>19873</v>
      </c>
    </row>
    <row r="26" spans="1:8" s="11" customFormat="1">
      <c r="A26" s="8" t="s">
        <v>27</v>
      </c>
      <c r="B26" s="8" t="s">
        <v>228</v>
      </c>
      <c r="C26" s="31">
        <f t="shared" si="2"/>
        <v>6</v>
      </c>
      <c r="D26" s="9" t="s">
        <v>101</v>
      </c>
      <c r="E26" s="10" t="s">
        <v>103</v>
      </c>
      <c r="F26" s="28" t="s">
        <v>1238</v>
      </c>
      <c r="G26" s="26">
        <v>190</v>
      </c>
      <c r="H26" s="26">
        <v>22800</v>
      </c>
    </row>
    <row r="27" spans="1:8" s="11" customFormat="1">
      <c r="A27" s="8" t="s">
        <v>948</v>
      </c>
      <c r="B27" s="8" t="s">
        <v>1202</v>
      </c>
      <c r="C27" s="31">
        <f t="shared" si="2"/>
        <v>1.25</v>
      </c>
      <c r="D27" s="9" t="s">
        <v>104</v>
      </c>
      <c r="E27" s="10" t="s">
        <v>105</v>
      </c>
      <c r="F27" s="28" t="s">
        <v>1238</v>
      </c>
      <c r="G27" s="26">
        <v>56.73</v>
      </c>
      <c r="H27" s="26">
        <v>1418.25</v>
      </c>
    </row>
    <row r="28" spans="1:8" s="11" customFormat="1">
      <c r="A28" s="8" t="s">
        <v>28</v>
      </c>
      <c r="B28" s="8" t="s">
        <v>1203</v>
      </c>
      <c r="C28" s="31">
        <f t="shared" si="2"/>
        <v>3.3000000000000043</v>
      </c>
      <c r="D28" s="9" t="s">
        <v>524</v>
      </c>
      <c r="E28" s="10" t="s">
        <v>525</v>
      </c>
      <c r="F28" s="28" t="s">
        <v>1238</v>
      </c>
      <c r="G28" s="26">
        <v>157.4</v>
      </c>
      <c r="H28" s="26">
        <v>10388.4</v>
      </c>
    </row>
    <row r="29" spans="1:8" s="11" customFormat="1">
      <c r="A29" s="8" t="s">
        <v>29</v>
      </c>
      <c r="B29" s="8" t="s">
        <v>1194</v>
      </c>
      <c r="C29" s="31">
        <v>1</v>
      </c>
      <c r="D29" s="9" t="s">
        <v>566</v>
      </c>
      <c r="E29" s="10" t="s">
        <v>567</v>
      </c>
      <c r="F29" s="28" t="s">
        <v>1238</v>
      </c>
      <c r="G29" s="26">
        <v>48.77</v>
      </c>
      <c r="H29" s="26">
        <v>195.08</v>
      </c>
    </row>
    <row r="30" spans="1:8" s="11" customFormat="1">
      <c r="A30" s="8" t="s">
        <v>30</v>
      </c>
      <c r="B30" s="8" t="s">
        <v>1200</v>
      </c>
      <c r="C30" s="31">
        <f t="shared" si="2"/>
        <v>2</v>
      </c>
      <c r="D30" s="9" t="s">
        <v>106</v>
      </c>
      <c r="E30" s="9" t="s">
        <v>107</v>
      </c>
      <c r="F30" s="28" t="s">
        <v>1238</v>
      </c>
      <c r="G30" s="26">
        <v>34.69</v>
      </c>
      <c r="H30" s="26">
        <v>1387.6</v>
      </c>
    </row>
    <row r="31" spans="1:8" s="11" customFormat="1">
      <c r="A31" s="8" t="s">
        <v>78</v>
      </c>
      <c r="B31" s="8" t="s">
        <v>1194</v>
      </c>
      <c r="C31" s="31">
        <v>1</v>
      </c>
      <c r="D31" s="9" t="s">
        <v>108</v>
      </c>
      <c r="E31" s="9" t="s">
        <v>109</v>
      </c>
      <c r="F31" s="28" t="s">
        <v>1238</v>
      </c>
      <c r="G31" s="26">
        <v>73.180000000000007</v>
      </c>
      <c r="H31" s="26">
        <v>292.72000000000003</v>
      </c>
    </row>
    <row r="32" spans="1:8" s="11" customFormat="1">
      <c r="A32" s="8" t="s">
        <v>79</v>
      </c>
      <c r="B32" s="8" t="s">
        <v>1197</v>
      </c>
      <c r="C32" s="31">
        <f t="shared" si="2"/>
        <v>1.5</v>
      </c>
      <c r="D32" s="9" t="s">
        <v>110</v>
      </c>
      <c r="E32" s="9" t="s">
        <v>100</v>
      </c>
      <c r="F32" s="28" t="s">
        <v>1238</v>
      </c>
      <c r="G32" s="26">
        <v>87.53</v>
      </c>
      <c r="H32" s="26">
        <v>2625.9</v>
      </c>
    </row>
    <row r="33" spans="1:8" s="11" customFormat="1">
      <c r="A33" s="8" t="s">
        <v>31</v>
      </c>
      <c r="B33" s="8" t="s">
        <v>1197</v>
      </c>
      <c r="C33" s="31">
        <f t="shared" si="2"/>
        <v>1.5</v>
      </c>
      <c r="D33" s="9" t="s">
        <v>110</v>
      </c>
      <c r="E33" s="9" t="s">
        <v>111</v>
      </c>
      <c r="F33" s="28" t="s">
        <v>1238</v>
      </c>
      <c r="G33" s="26">
        <v>83.33</v>
      </c>
      <c r="H33" s="26">
        <v>2499.9</v>
      </c>
    </row>
    <row r="34" spans="1:8" s="11" customFormat="1">
      <c r="A34" s="8" t="s">
        <v>32</v>
      </c>
      <c r="B34" s="8" t="s">
        <v>1204</v>
      </c>
      <c r="C34" s="31">
        <f t="shared" si="2"/>
        <v>1.3000000000000007</v>
      </c>
      <c r="D34" s="9" t="s">
        <v>634</v>
      </c>
      <c r="E34" s="9" t="s">
        <v>635</v>
      </c>
      <c r="F34" s="28" t="s">
        <v>1238</v>
      </c>
      <c r="G34" s="26">
        <v>68.91</v>
      </c>
      <c r="H34" s="26">
        <v>1791.6599999999999</v>
      </c>
    </row>
    <row r="35" spans="1:8" s="11" customFormat="1">
      <c r="A35" s="8" t="s">
        <v>33</v>
      </c>
      <c r="B35" s="8" t="s">
        <v>1187</v>
      </c>
      <c r="C35" s="31">
        <f t="shared" si="2"/>
        <v>2.5</v>
      </c>
      <c r="D35" s="9" t="s">
        <v>112</v>
      </c>
      <c r="E35" s="9" t="s">
        <v>113</v>
      </c>
      <c r="F35" s="28" t="s">
        <v>1238</v>
      </c>
      <c r="G35" s="26">
        <v>57.66</v>
      </c>
      <c r="H35" s="26">
        <v>2883</v>
      </c>
    </row>
    <row r="36" spans="1:8" s="11" customFormat="1">
      <c r="A36" s="8" t="s">
        <v>34</v>
      </c>
      <c r="B36" s="8" t="s">
        <v>1189</v>
      </c>
      <c r="C36" s="31">
        <v>1</v>
      </c>
      <c r="D36" s="9" t="s">
        <v>114</v>
      </c>
      <c r="E36" s="10" t="s">
        <v>115</v>
      </c>
      <c r="F36" s="28" t="s">
        <v>1238</v>
      </c>
      <c r="G36" s="26">
        <v>28.87</v>
      </c>
      <c r="H36" s="26">
        <v>144.35</v>
      </c>
    </row>
    <row r="37" spans="1:8" s="11" customFormat="1">
      <c r="A37" s="8" t="s">
        <v>35</v>
      </c>
      <c r="B37" s="8" t="s">
        <v>1200</v>
      </c>
      <c r="C37" s="31">
        <f t="shared" si="2"/>
        <v>2</v>
      </c>
      <c r="D37" s="9" t="s">
        <v>114</v>
      </c>
      <c r="E37" s="10" t="s">
        <v>116</v>
      </c>
      <c r="F37" s="28" t="s">
        <v>1238</v>
      </c>
      <c r="G37" s="26">
        <v>80.62</v>
      </c>
      <c r="H37" s="26">
        <v>3224.8</v>
      </c>
    </row>
    <row r="38" spans="1:8" s="11" customFormat="1">
      <c r="A38" s="8" t="s">
        <v>36</v>
      </c>
      <c r="B38" s="8" t="s">
        <v>1236</v>
      </c>
      <c r="C38" s="31">
        <v>1</v>
      </c>
      <c r="D38" s="9" t="s">
        <v>117</v>
      </c>
      <c r="E38" s="10" t="s">
        <v>118</v>
      </c>
      <c r="F38" s="28" t="s">
        <v>1238</v>
      </c>
      <c r="G38" s="26">
        <v>45.36</v>
      </c>
      <c r="H38" s="26">
        <v>136.07999999999998</v>
      </c>
    </row>
    <row r="39" spans="1:8" s="11" customFormat="1">
      <c r="A39" s="8" t="s">
        <v>949</v>
      </c>
      <c r="B39" s="8" t="s">
        <v>1197</v>
      </c>
      <c r="C39" s="31">
        <f t="shared" si="2"/>
        <v>1.5</v>
      </c>
      <c r="D39" s="9" t="s">
        <v>117</v>
      </c>
      <c r="E39" s="10" t="s">
        <v>119</v>
      </c>
      <c r="F39" s="28" t="s">
        <v>1238</v>
      </c>
      <c r="G39" s="26">
        <v>56.11</v>
      </c>
      <c r="H39" s="26">
        <v>1683.3</v>
      </c>
    </row>
    <row r="40" spans="1:8" s="11" customFormat="1">
      <c r="A40" s="8" t="s">
        <v>37</v>
      </c>
      <c r="B40" s="8" t="s">
        <v>1205</v>
      </c>
      <c r="C40" s="31">
        <f t="shared" si="2"/>
        <v>1</v>
      </c>
      <c r="D40" s="9" t="s">
        <v>117</v>
      </c>
      <c r="E40" s="10" t="s">
        <v>121</v>
      </c>
      <c r="F40" s="28" t="s">
        <v>1238</v>
      </c>
      <c r="G40" s="26">
        <v>84.66</v>
      </c>
      <c r="H40" s="26">
        <v>1693.1999999999998</v>
      </c>
    </row>
    <row r="41" spans="1:8" s="11" customFormat="1">
      <c r="A41" s="8" t="s">
        <v>38</v>
      </c>
      <c r="B41" s="8" t="s">
        <v>1191</v>
      </c>
      <c r="C41" s="31">
        <f t="shared" si="2"/>
        <v>3</v>
      </c>
      <c r="D41" s="9" t="s">
        <v>122</v>
      </c>
      <c r="E41" s="10" t="s">
        <v>123</v>
      </c>
      <c r="F41" s="28" t="s">
        <v>1238</v>
      </c>
      <c r="G41" s="26">
        <v>324.32</v>
      </c>
      <c r="H41" s="26">
        <v>19459.2</v>
      </c>
    </row>
    <row r="42" spans="1:8" s="11" customFormat="1">
      <c r="A42" s="8" t="s">
        <v>39</v>
      </c>
      <c r="B42" s="8" t="s">
        <v>1191</v>
      </c>
      <c r="C42" s="31">
        <f t="shared" si="2"/>
        <v>3</v>
      </c>
      <c r="D42" s="9" t="s">
        <v>122</v>
      </c>
      <c r="E42" s="10" t="s">
        <v>124</v>
      </c>
      <c r="F42" s="28" t="s">
        <v>1238</v>
      </c>
      <c r="G42" s="26">
        <v>238.62</v>
      </c>
      <c r="H42" s="26">
        <v>14317.2</v>
      </c>
    </row>
    <row r="43" spans="1:8" s="11" customFormat="1">
      <c r="A43" s="8" t="s">
        <v>40</v>
      </c>
      <c r="B43" s="8" t="s">
        <v>1206</v>
      </c>
      <c r="C43" s="31">
        <f t="shared" si="2"/>
        <v>2.2000000000000028</v>
      </c>
      <c r="D43" s="9" t="s">
        <v>122</v>
      </c>
      <c r="E43" s="10" t="s">
        <v>901</v>
      </c>
      <c r="F43" s="28" t="s">
        <v>1238</v>
      </c>
      <c r="G43" s="26">
        <v>324.25</v>
      </c>
      <c r="H43" s="26">
        <v>14267</v>
      </c>
    </row>
    <row r="44" spans="1:8" s="11" customFormat="1">
      <c r="A44" s="8" t="s">
        <v>41</v>
      </c>
      <c r="B44" s="8" t="s">
        <v>1207</v>
      </c>
      <c r="C44" s="31">
        <f t="shared" si="2"/>
        <v>1.75</v>
      </c>
      <c r="D44" s="9" t="s">
        <v>125</v>
      </c>
      <c r="E44" s="9" t="s">
        <v>126</v>
      </c>
      <c r="F44" s="28" t="s">
        <v>1238</v>
      </c>
      <c r="G44" s="26">
        <v>90.52</v>
      </c>
      <c r="H44" s="26">
        <v>3168.2</v>
      </c>
    </row>
    <row r="45" spans="1:8" s="11" customFormat="1">
      <c r="A45" s="8" t="s">
        <v>42</v>
      </c>
      <c r="B45" s="8" t="s">
        <v>1205</v>
      </c>
      <c r="C45" s="31">
        <f t="shared" si="2"/>
        <v>1</v>
      </c>
      <c r="D45" s="9" t="s">
        <v>125</v>
      </c>
      <c r="E45" s="10" t="s">
        <v>127</v>
      </c>
      <c r="F45" s="28" t="s">
        <v>1238</v>
      </c>
      <c r="G45" s="26">
        <v>180.69</v>
      </c>
      <c r="H45" s="26">
        <v>3613.8</v>
      </c>
    </row>
    <row r="46" spans="1:8" s="11" customFormat="1">
      <c r="A46" s="8" t="s">
        <v>43</v>
      </c>
      <c r="B46" s="8" t="s">
        <v>1198</v>
      </c>
      <c r="C46" s="31">
        <f t="shared" si="2"/>
        <v>4</v>
      </c>
      <c r="D46" s="9" t="s">
        <v>128</v>
      </c>
      <c r="E46" s="10" t="s">
        <v>567</v>
      </c>
      <c r="F46" s="28" t="s">
        <v>1238</v>
      </c>
      <c r="G46" s="26">
        <v>82.87</v>
      </c>
      <c r="H46" s="26">
        <v>6629.6</v>
      </c>
    </row>
    <row r="47" spans="1:8" s="11" customFormat="1">
      <c r="A47" s="8" t="s">
        <v>44</v>
      </c>
      <c r="B47" s="8" t="s">
        <v>1208</v>
      </c>
      <c r="C47" s="31">
        <f t="shared" si="2"/>
        <v>2.3000000000000043</v>
      </c>
      <c r="D47" s="9" t="s">
        <v>128</v>
      </c>
      <c r="E47" s="10" t="s">
        <v>129</v>
      </c>
      <c r="F47" s="28" t="s">
        <v>1238</v>
      </c>
      <c r="G47" s="26">
        <v>126.05</v>
      </c>
      <c r="H47" s="26">
        <v>5798.3</v>
      </c>
    </row>
    <row r="48" spans="1:8" s="11" customFormat="1">
      <c r="A48" s="8" t="s">
        <v>45</v>
      </c>
      <c r="B48" s="8" t="s">
        <v>1209</v>
      </c>
      <c r="C48" s="31">
        <f t="shared" si="2"/>
        <v>0.75</v>
      </c>
      <c r="D48" s="9" t="s">
        <v>130</v>
      </c>
      <c r="E48" s="10" t="s">
        <v>131</v>
      </c>
      <c r="F48" s="28" t="s">
        <v>1238</v>
      </c>
      <c r="G48" s="26">
        <v>24.13</v>
      </c>
      <c r="H48" s="26">
        <v>361.95</v>
      </c>
    </row>
    <row r="49" spans="1:8" s="11" customFormat="1">
      <c r="A49" s="8" t="s">
        <v>46</v>
      </c>
      <c r="B49" s="8" t="s">
        <v>1189</v>
      </c>
      <c r="C49" s="31">
        <v>1</v>
      </c>
      <c r="D49" s="9" t="s">
        <v>132</v>
      </c>
      <c r="E49" s="10" t="s">
        <v>133</v>
      </c>
      <c r="F49" s="28" t="s">
        <v>1238</v>
      </c>
      <c r="G49" s="26">
        <v>58.69</v>
      </c>
      <c r="H49" s="26">
        <v>293.45</v>
      </c>
    </row>
    <row r="50" spans="1:8" s="11" customFormat="1">
      <c r="A50" s="8" t="s">
        <v>47</v>
      </c>
      <c r="B50" s="8" t="s">
        <v>1205</v>
      </c>
      <c r="C50" s="31">
        <f t="shared" si="2"/>
        <v>1</v>
      </c>
      <c r="D50" s="9" t="s">
        <v>132</v>
      </c>
      <c r="E50" s="10" t="s">
        <v>134</v>
      </c>
      <c r="F50" s="28" t="s">
        <v>1238</v>
      </c>
      <c r="G50" s="26">
        <v>109.44</v>
      </c>
      <c r="H50" s="26">
        <v>2188.8000000000002</v>
      </c>
    </row>
    <row r="51" spans="1:8" s="11" customFormat="1">
      <c r="A51" s="8" t="s">
        <v>48</v>
      </c>
      <c r="B51" s="8" t="s">
        <v>1198</v>
      </c>
      <c r="C51" s="31">
        <f t="shared" si="2"/>
        <v>4</v>
      </c>
      <c r="D51" s="9" t="s">
        <v>135</v>
      </c>
      <c r="E51" s="10" t="s">
        <v>134</v>
      </c>
      <c r="F51" s="28" t="s">
        <v>1238</v>
      </c>
      <c r="G51" s="26">
        <v>109.28</v>
      </c>
      <c r="H51" s="26">
        <v>8742.4</v>
      </c>
    </row>
    <row r="52" spans="1:8" s="11" customFormat="1">
      <c r="A52" s="8" t="s">
        <v>120</v>
      </c>
      <c r="B52" s="8" t="s">
        <v>1189</v>
      </c>
      <c r="C52" s="31">
        <v>1</v>
      </c>
      <c r="D52" s="9" t="s">
        <v>135</v>
      </c>
      <c r="E52" s="10" t="s">
        <v>536</v>
      </c>
      <c r="F52" s="28" t="s">
        <v>1238</v>
      </c>
      <c r="G52" s="26">
        <v>54.64</v>
      </c>
      <c r="H52" s="26">
        <v>273.2</v>
      </c>
    </row>
    <row r="53" spans="1:8" s="11" customFormat="1">
      <c r="A53" s="8" t="s">
        <v>49</v>
      </c>
      <c r="B53" s="8" t="s">
        <v>1209</v>
      </c>
      <c r="C53" s="31">
        <f t="shared" si="2"/>
        <v>0.75</v>
      </c>
      <c r="D53" s="9" t="s">
        <v>581</v>
      </c>
      <c r="E53" s="10" t="s">
        <v>582</v>
      </c>
      <c r="F53" s="28" t="s">
        <v>1238</v>
      </c>
      <c r="G53" s="26">
        <v>47.38</v>
      </c>
      <c r="H53" s="26">
        <v>710.7</v>
      </c>
    </row>
    <row r="54" spans="1:8" s="11" customFormat="1">
      <c r="A54" s="8" t="s">
        <v>50</v>
      </c>
      <c r="B54" s="8" t="s">
        <v>1186</v>
      </c>
      <c r="C54" s="31">
        <f t="shared" si="2"/>
        <v>0.5</v>
      </c>
      <c r="D54" s="9" t="s">
        <v>138</v>
      </c>
      <c r="E54" s="10" t="s">
        <v>139</v>
      </c>
      <c r="F54" s="28" t="s">
        <v>1238</v>
      </c>
      <c r="G54" s="26">
        <v>92.61</v>
      </c>
      <c r="H54" s="26">
        <v>926.1</v>
      </c>
    </row>
    <row r="55" spans="1:8" s="11" customFormat="1">
      <c r="A55" s="8" t="s">
        <v>51</v>
      </c>
      <c r="B55" s="8" t="s">
        <v>1189</v>
      </c>
      <c r="C55" s="31">
        <v>1</v>
      </c>
      <c r="D55" s="9" t="s">
        <v>138</v>
      </c>
      <c r="E55" s="10" t="s">
        <v>140</v>
      </c>
      <c r="F55" s="28" t="s">
        <v>1238</v>
      </c>
      <c r="G55" s="26">
        <v>92.68</v>
      </c>
      <c r="H55" s="26">
        <v>463.40000000000003</v>
      </c>
    </row>
    <row r="56" spans="1:8" s="11" customFormat="1">
      <c r="A56" s="8" t="s">
        <v>52</v>
      </c>
      <c r="B56" s="8" t="s">
        <v>1205</v>
      </c>
      <c r="C56" s="31">
        <f t="shared" si="2"/>
        <v>1</v>
      </c>
      <c r="D56" s="9" t="s">
        <v>141</v>
      </c>
      <c r="E56" s="10" t="s">
        <v>142</v>
      </c>
      <c r="F56" s="28" t="s">
        <v>1238</v>
      </c>
      <c r="G56" s="26">
        <v>138.85</v>
      </c>
      <c r="H56" s="26">
        <v>2777</v>
      </c>
    </row>
    <row r="57" spans="1:8" s="11" customFormat="1">
      <c r="A57" s="8" t="s">
        <v>53</v>
      </c>
      <c r="B57" s="8" t="s">
        <v>228</v>
      </c>
      <c r="C57" s="31">
        <f t="shared" si="2"/>
        <v>6</v>
      </c>
      <c r="D57" s="9" t="s">
        <v>571</v>
      </c>
      <c r="E57" s="10" t="s">
        <v>270</v>
      </c>
      <c r="F57" s="28" t="s">
        <v>1238</v>
      </c>
      <c r="G57" s="26">
        <v>182.5</v>
      </c>
      <c r="H57" s="26">
        <v>21900</v>
      </c>
    </row>
    <row r="58" spans="1:8" s="11" customFormat="1">
      <c r="A58" s="8" t="s">
        <v>54</v>
      </c>
      <c r="B58" s="8" t="s">
        <v>1197</v>
      </c>
      <c r="C58" s="31">
        <f t="shared" si="2"/>
        <v>1.5</v>
      </c>
      <c r="D58" s="9" t="s">
        <v>990</v>
      </c>
      <c r="E58" s="10" t="s">
        <v>991</v>
      </c>
      <c r="F58" s="28" t="s">
        <v>1238</v>
      </c>
      <c r="G58" s="26">
        <v>135.66999999999999</v>
      </c>
      <c r="H58" s="26">
        <v>4070.0999999999995</v>
      </c>
    </row>
    <row r="59" spans="1:8" s="11" customFormat="1">
      <c r="A59" s="8" t="s">
        <v>55</v>
      </c>
      <c r="B59" s="8" t="s">
        <v>1199</v>
      </c>
      <c r="C59" s="31">
        <f t="shared" si="2"/>
        <v>4.5</v>
      </c>
      <c r="D59" s="9" t="s">
        <v>143</v>
      </c>
      <c r="E59" s="10" t="s">
        <v>144</v>
      </c>
      <c r="F59" s="28" t="s">
        <v>1238</v>
      </c>
      <c r="G59" s="26">
        <v>314.61</v>
      </c>
      <c r="H59" s="26">
        <v>28314.9</v>
      </c>
    </row>
    <row r="60" spans="1:8" s="11" customFormat="1">
      <c r="A60" s="8" t="s">
        <v>950</v>
      </c>
      <c r="B60" s="8" t="s">
        <v>1200</v>
      </c>
      <c r="C60" s="31">
        <f t="shared" si="2"/>
        <v>2</v>
      </c>
      <c r="D60" s="9" t="s">
        <v>145</v>
      </c>
      <c r="E60" s="10" t="s">
        <v>979</v>
      </c>
      <c r="F60" s="28" t="s">
        <v>1238</v>
      </c>
      <c r="G60" s="26">
        <v>690.63</v>
      </c>
      <c r="H60" s="26">
        <v>27625.200000000001</v>
      </c>
    </row>
    <row r="61" spans="1:8" s="11" customFormat="1">
      <c r="A61" s="8" t="s">
        <v>56</v>
      </c>
      <c r="B61" s="8" t="s">
        <v>1210</v>
      </c>
      <c r="C61" s="31">
        <f t="shared" si="2"/>
        <v>4.1000000000000085</v>
      </c>
      <c r="D61" s="9" t="s">
        <v>565</v>
      </c>
      <c r="E61" s="10" t="s">
        <v>900</v>
      </c>
      <c r="F61" s="28" t="s">
        <v>1238</v>
      </c>
      <c r="G61" s="26">
        <v>133.69999999999999</v>
      </c>
      <c r="H61" s="26">
        <v>10963.4</v>
      </c>
    </row>
    <row r="62" spans="1:8" s="11" customFormat="1">
      <c r="A62" s="8" t="s">
        <v>613</v>
      </c>
      <c r="B62" s="8" t="s">
        <v>1198</v>
      </c>
      <c r="C62" s="31">
        <f t="shared" si="2"/>
        <v>4</v>
      </c>
      <c r="D62" s="9" t="s">
        <v>146</v>
      </c>
      <c r="E62" s="9" t="s">
        <v>147</v>
      </c>
      <c r="F62" s="28" t="s">
        <v>1238</v>
      </c>
      <c r="G62" s="26">
        <v>16.68</v>
      </c>
      <c r="H62" s="26">
        <v>1334.4</v>
      </c>
    </row>
    <row r="63" spans="1:8" s="11" customFormat="1">
      <c r="A63" s="8" t="s">
        <v>57</v>
      </c>
      <c r="B63" s="8" t="s">
        <v>1187</v>
      </c>
      <c r="C63" s="31">
        <f t="shared" si="2"/>
        <v>2.5</v>
      </c>
      <c r="D63" s="9" t="s">
        <v>146</v>
      </c>
      <c r="E63" s="9" t="s">
        <v>148</v>
      </c>
      <c r="F63" s="28" t="s">
        <v>1238</v>
      </c>
      <c r="G63" s="26">
        <v>30.99</v>
      </c>
      <c r="H63" s="26">
        <v>1549.5</v>
      </c>
    </row>
    <row r="64" spans="1:8" s="11" customFormat="1">
      <c r="A64" s="8" t="s">
        <v>58</v>
      </c>
      <c r="B64" s="8" t="s">
        <v>197</v>
      </c>
      <c r="C64" s="31">
        <f t="shared" si="2"/>
        <v>5</v>
      </c>
      <c r="D64" s="9" t="s">
        <v>149</v>
      </c>
      <c r="E64" s="9" t="s">
        <v>150</v>
      </c>
      <c r="F64" s="28" t="s">
        <v>1238</v>
      </c>
      <c r="G64" s="26">
        <v>24.64</v>
      </c>
      <c r="H64" s="26">
        <v>2464</v>
      </c>
    </row>
    <row r="65" spans="1:8" s="11" customFormat="1">
      <c r="A65" s="8" t="s">
        <v>59</v>
      </c>
      <c r="B65" s="8" t="s">
        <v>1188</v>
      </c>
      <c r="C65" s="31">
        <f t="shared" si="2"/>
        <v>3.5</v>
      </c>
      <c r="D65" s="9" t="s">
        <v>151</v>
      </c>
      <c r="E65" s="10" t="s">
        <v>152</v>
      </c>
      <c r="F65" s="28" t="s">
        <v>1238</v>
      </c>
      <c r="G65" s="26">
        <v>78.48</v>
      </c>
      <c r="H65" s="26">
        <v>5493.6</v>
      </c>
    </row>
    <row r="66" spans="1:8" s="11" customFormat="1">
      <c r="A66" s="8" t="s">
        <v>60</v>
      </c>
      <c r="B66" s="8" t="s">
        <v>1200</v>
      </c>
      <c r="C66" s="31">
        <f t="shared" si="2"/>
        <v>2</v>
      </c>
      <c r="D66" s="9" t="s">
        <v>151</v>
      </c>
      <c r="E66" s="10" t="s">
        <v>941</v>
      </c>
      <c r="F66" s="28" t="s">
        <v>1238</v>
      </c>
      <c r="G66" s="26">
        <v>119.85</v>
      </c>
      <c r="H66" s="26">
        <v>4794</v>
      </c>
    </row>
    <row r="67" spans="1:8" s="11" customFormat="1">
      <c r="A67" s="8" t="s">
        <v>61</v>
      </c>
      <c r="B67" s="8" t="s">
        <v>1188</v>
      </c>
      <c r="C67" s="31">
        <f t="shared" si="2"/>
        <v>3.5</v>
      </c>
      <c r="D67" s="9" t="s">
        <v>153</v>
      </c>
      <c r="E67" s="9" t="s">
        <v>154</v>
      </c>
      <c r="F67" s="28" t="s">
        <v>1238</v>
      </c>
      <c r="G67" s="26">
        <v>40.18</v>
      </c>
      <c r="H67" s="26">
        <v>2812.6</v>
      </c>
    </row>
    <row r="68" spans="1:8" s="11" customFormat="1">
      <c r="A68" s="8" t="s">
        <v>62</v>
      </c>
      <c r="B68" s="8" t="s">
        <v>1200</v>
      </c>
      <c r="C68" s="31">
        <f t="shared" si="2"/>
        <v>2</v>
      </c>
      <c r="D68" s="9" t="s">
        <v>153</v>
      </c>
      <c r="E68" s="9" t="s">
        <v>155</v>
      </c>
      <c r="F68" s="28" t="s">
        <v>1238</v>
      </c>
      <c r="G68" s="26">
        <v>50.15</v>
      </c>
      <c r="H68" s="26">
        <v>2006</v>
      </c>
    </row>
    <row r="69" spans="1:8" s="11" customFormat="1">
      <c r="A69" s="8" t="s">
        <v>63</v>
      </c>
      <c r="B69" s="8" t="s">
        <v>1191</v>
      </c>
      <c r="C69" s="31">
        <f t="shared" si="2"/>
        <v>3</v>
      </c>
      <c r="D69" s="9" t="s">
        <v>153</v>
      </c>
      <c r="E69" s="9" t="s">
        <v>1005</v>
      </c>
      <c r="F69" s="28" t="s">
        <v>1238</v>
      </c>
      <c r="G69" s="26">
        <v>118.2</v>
      </c>
      <c r="H69" s="26">
        <v>7092</v>
      </c>
    </row>
    <row r="70" spans="1:8" s="11" customFormat="1">
      <c r="A70" s="8" t="s">
        <v>64</v>
      </c>
      <c r="B70" s="8" t="s">
        <v>1191</v>
      </c>
      <c r="C70" s="31">
        <f t="shared" si="2"/>
        <v>3</v>
      </c>
      <c r="D70" s="9" t="s">
        <v>906</v>
      </c>
      <c r="E70" s="9" t="s">
        <v>907</v>
      </c>
      <c r="F70" s="28" t="s">
        <v>1238</v>
      </c>
      <c r="G70" s="26">
        <v>769.99</v>
      </c>
      <c r="H70" s="26">
        <v>46199.4</v>
      </c>
    </row>
    <row r="71" spans="1:8" s="11" customFormat="1">
      <c r="A71" s="8" t="s">
        <v>65</v>
      </c>
      <c r="B71" s="8" t="s">
        <v>1206</v>
      </c>
      <c r="C71" s="31">
        <f t="shared" si="2"/>
        <v>2.2000000000000028</v>
      </c>
      <c r="D71" s="9" t="s">
        <v>156</v>
      </c>
      <c r="E71" s="9" t="s">
        <v>147</v>
      </c>
      <c r="F71" s="28" t="s">
        <v>1238</v>
      </c>
      <c r="G71" s="26">
        <v>36.520000000000003</v>
      </c>
      <c r="H71" s="26">
        <v>1606.88</v>
      </c>
    </row>
    <row r="72" spans="1:8" s="11" customFormat="1">
      <c r="A72" s="8" t="s">
        <v>66</v>
      </c>
      <c r="B72" s="8" t="s">
        <v>1198</v>
      </c>
      <c r="C72" s="31">
        <f t="shared" si="2"/>
        <v>4</v>
      </c>
      <c r="D72" s="9" t="s">
        <v>157</v>
      </c>
      <c r="E72" s="9" t="s">
        <v>140</v>
      </c>
      <c r="F72" s="28" t="s">
        <v>1238</v>
      </c>
      <c r="G72" s="26">
        <v>72.959999999999994</v>
      </c>
      <c r="H72" s="26">
        <v>5836.7999999999993</v>
      </c>
    </row>
    <row r="73" spans="1:8" s="11" customFormat="1">
      <c r="A73" s="8" t="s">
        <v>67</v>
      </c>
      <c r="B73" s="8" t="s">
        <v>1210</v>
      </c>
      <c r="C73" s="31">
        <f t="shared" si="2"/>
        <v>4.1000000000000085</v>
      </c>
      <c r="D73" s="9" t="s">
        <v>157</v>
      </c>
      <c r="E73" s="9" t="s">
        <v>158</v>
      </c>
      <c r="F73" s="28" t="s">
        <v>1238</v>
      </c>
      <c r="G73" s="26">
        <v>44.92</v>
      </c>
      <c r="H73" s="26">
        <v>3683.44</v>
      </c>
    </row>
    <row r="74" spans="1:8" s="11" customFormat="1">
      <c r="A74" s="8" t="s">
        <v>68</v>
      </c>
      <c r="B74" s="8" t="s">
        <v>1211</v>
      </c>
      <c r="C74" s="31">
        <f t="shared" si="2"/>
        <v>3.7000000000000028</v>
      </c>
      <c r="D74" s="9" t="s">
        <v>157</v>
      </c>
      <c r="E74" s="9" t="s">
        <v>159</v>
      </c>
      <c r="F74" s="28" t="s">
        <v>1238</v>
      </c>
      <c r="G74" s="26">
        <v>28.61</v>
      </c>
      <c r="H74" s="26">
        <v>2117.14</v>
      </c>
    </row>
    <row r="75" spans="1:8" s="11" customFormat="1">
      <c r="A75" s="8" t="s">
        <v>69</v>
      </c>
      <c r="B75" s="8" t="s">
        <v>1212</v>
      </c>
      <c r="C75" s="31">
        <f t="shared" si="2"/>
        <v>2.1000000000000014</v>
      </c>
      <c r="D75" s="9" t="s">
        <v>160</v>
      </c>
      <c r="E75" s="9" t="s">
        <v>161</v>
      </c>
      <c r="F75" s="28" t="s">
        <v>1238</v>
      </c>
      <c r="G75" s="26">
        <v>275.56</v>
      </c>
      <c r="H75" s="26">
        <v>11573.52</v>
      </c>
    </row>
    <row r="76" spans="1:8" s="11" customFormat="1">
      <c r="A76" s="8" t="s">
        <v>70</v>
      </c>
      <c r="B76" s="8" t="s">
        <v>1189</v>
      </c>
      <c r="C76" s="31">
        <v>1</v>
      </c>
      <c r="D76" s="9" t="s">
        <v>162</v>
      </c>
      <c r="E76" s="9" t="s">
        <v>163</v>
      </c>
      <c r="F76" s="28" t="s">
        <v>1238</v>
      </c>
      <c r="G76" s="26">
        <v>11.51</v>
      </c>
      <c r="H76" s="26">
        <v>57.55</v>
      </c>
    </row>
    <row r="77" spans="1:8" s="11" customFormat="1">
      <c r="A77" s="8" t="s">
        <v>71</v>
      </c>
      <c r="B77" s="8" t="s">
        <v>1192</v>
      </c>
      <c r="C77" s="31">
        <v>1</v>
      </c>
      <c r="D77" s="9" t="s">
        <v>977</v>
      </c>
      <c r="E77" s="9" t="s">
        <v>978</v>
      </c>
      <c r="F77" s="28" t="s">
        <v>1238</v>
      </c>
      <c r="G77" s="26">
        <v>57.53</v>
      </c>
      <c r="H77" s="26">
        <v>460.24</v>
      </c>
    </row>
    <row r="78" spans="1:8" s="11" customFormat="1">
      <c r="A78" s="8" t="s">
        <v>72</v>
      </c>
      <c r="B78" s="8" t="s">
        <v>1191</v>
      </c>
      <c r="C78" s="31">
        <f t="shared" si="2"/>
        <v>3</v>
      </c>
      <c r="D78" s="9" t="s">
        <v>164</v>
      </c>
      <c r="E78" s="9" t="s">
        <v>165</v>
      </c>
      <c r="F78" s="28" t="s">
        <v>1238</v>
      </c>
      <c r="G78" s="26">
        <v>10.76</v>
      </c>
      <c r="H78" s="26">
        <v>645.6</v>
      </c>
    </row>
    <row r="79" spans="1:8" s="11" customFormat="1">
      <c r="A79" s="8" t="s">
        <v>951</v>
      </c>
      <c r="B79" s="8" t="s">
        <v>1188</v>
      </c>
      <c r="C79" s="31">
        <f t="shared" si="2"/>
        <v>3.5</v>
      </c>
      <c r="D79" s="9" t="s">
        <v>610</v>
      </c>
      <c r="E79" s="9" t="s">
        <v>611</v>
      </c>
      <c r="F79" s="28" t="s">
        <v>1238</v>
      </c>
      <c r="G79" s="26">
        <v>128.32</v>
      </c>
      <c r="H79" s="26">
        <v>8982.4</v>
      </c>
    </row>
    <row r="80" spans="1:8" s="11" customFormat="1">
      <c r="A80" s="8" t="s">
        <v>4</v>
      </c>
      <c r="B80" s="8" t="s">
        <v>1213</v>
      </c>
      <c r="C80" s="31">
        <f t="shared" si="2"/>
        <v>0.90000000000000213</v>
      </c>
      <c r="D80" s="9" t="s">
        <v>166</v>
      </c>
      <c r="E80" s="9" t="s">
        <v>167</v>
      </c>
      <c r="F80" s="28" t="s">
        <v>1238</v>
      </c>
      <c r="G80" s="26">
        <v>128.55000000000001</v>
      </c>
      <c r="H80" s="26">
        <v>2313.9</v>
      </c>
    </row>
    <row r="81" spans="1:8" s="11" customFormat="1">
      <c r="A81" s="8" t="s">
        <v>5</v>
      </c>
      <c r="B81" s="8" t="s">
        <v>1192</v>
      </c>
      <c r="C81" s="31">
        <v>1</v>
      </c>
      <c r="D81" s="9" t="s">
        <v>168</v>
      </c>
      <c r="E81" s="9" t="s">
        <v>169</v>
      </c>
      <c r="F81" s="28" t="s">
        <v>1238</v>
      </c>
      <c r="G81" s="26">
        <v>43.71</v>
      </c>
      <c r="H81" s="26">
        <v>349.68</v>
      </c>
    </row>
    <row r="82" spans="1:8" s="11" customFormat="1">
      <c r="A82" s="8" t="s">
        <v>6</v>
      </c>
      <c r="B82" s="8" t="s">
        <v>1192</v>
      </c>
      <c r="C82" s="31">
        <v>1</v>
      </c>
      <c r="D82" s="9" t="s">
        <v>170</v>
      </c>
      <c r="E82" s="9" t="s">
        <v>171</v>
      </c>
      <c r="F82" s="28" t="s">
        <v>1238</v>
      </c>
      <c r="G82" s="26">
        <v>11.45</v>
      </c>
      <c r="H82" s="26">
        <v>91.6</v>
      </c>
    </row>
    <row r="83" spans="1:8" s="11" customFormat="1">
      <c r="A83" s="8" t="s">
        <v>7</v>
      </c>
      <c r="B83" s="8" t="s">
        <v>1191</v>
      </c>
      <c r="C83" s="31">
        <f t="shared" ref="C83:C144" si="3">B83-(B83*95%)</f>
        <v>3</v>
      </c>
      <c r="D83" s="9" t="s">
        <v>172</v>
      </c>
      <c r="E83" s="9" t="s">
        <v>173</v>
      </c>
      <c r="F83" s="28" t="s">
        <v>1238</v>
      </c>
      <c r="G83" s="26">
        <v>77.16</v>
      </c>
      <c r="H83" s="26">
        <v>4629.5999999999995</v>
      </c>
    </row>
    <row r="84" spans="1:8" s="11" customFormat="1">
      <c r="A84" s="8" t="s">
        <v>8</v>
      </c>
      <c r="B84" s="8" t="s">
        <v>1200</v>
      </c>
      <c r="C84" s="31">
        <f t="shared" si="3"/>
        <v>2</v>
      </c>
      <c r="D84" s="9" t="s">
        <v>174</v>
      </c>
      <c r="E84" s="9" t="s">
        <v>1104</v>
      </c>
      <c r="F84" s="28" t="s">
        <v>1238</v>
      </c>
      <c r="G84" s="26">
        <v>68.33</v>
      </c>
      <c r="H84" s="26">
        <v>2733.2</v>
      </c>
    </row>
    <row r="85" spans="1:8" s="11" customFormat="1">
      <c r="A85" s="8" t="s">
        <v>9</v>
      </c>
      <c r="B85" s="8" t="s">
        <v>1198</v>
      </c>
      <c r="C85" s="31">
        <f t="shared" si="3"/>
        <v>4</v>
      </c>
      <c r="D85" s="9" t="s">
        <v>174</v>
      </c>
      <c r="E85" s="9" t="s">
        <v>578</v>
      </c>
      <c r="F85" s="28" t="s">
        <v>1238</v>
      </c>
      <c r="G85" s="26">
        <v>177.58</v>
      </c>
      <c r="H85" s="26">
        <v>14206.400000000001</v>
      </c>
    </row>
    <row r="86" spans="1:8" s="11" customFormat="1">
      <c r="A86" s="8" t="s">
        <v>10</v>
      </c>
      <c r="B86" s="8" t="s">
        <v>1197</v>
      </c>
      <c r="C86" s="31">
        <f t="shared" si="3"/>
        <v>1.5</v>
      </c>
      <c r="D86" s="9" t="s">
        <v>174</v>
      </c>
      <c r="E86" s="9" t="s">
        <v>176</v>
      </c>
      <c r="F86" s="28" t="s">
        <v>1238</v>
      </c>
      <c r="G86" s="26">
        <v>136.9</v>
      </c>
      <c r="H86" s="26">
        <v>4107</v>
      </c>
    </row>
    <row r="87" spans="1:8" s="11" customFormat="1">
      <c r="A87" s="8" t="s">
        <v>11</v>
      </c>
      <c r="B87" s="8" t="s">
        <v>1214</v>
      </c>
      <c r="C87" s="31">
        <f t="shared" si="3"/>
        <v>1.6000000000000014</v>
      </c>
      <c r="D87" s="9" t="s">
        <v>920</v>
      </c>
      <c r="E87" s="9" t="s">
        <v>921</v>
      </c>
      <c r="F87" s="28" t="s">
        <v>1238</v>
      </c>
      <c r="G87" s="26">
        <v>62.48</v>
      </c>
      <c r="H87" s="26">
        <v>1999.36</v>
      </c>
    </row>
    <row r="88" spans="1:8" s="11" customFormat="1">
      <c r="A88" s="8" t="s">
        <v>12</v>
      </c>
      <c r="B88" s="8" t="s">
        <v>1215</v>
      </c>
      <c r="C88" s="31">
        <f t="shared" si="3"/>
        <v>1.2000000000000028</v>
      </c>
      <c r="D88" s="9" t="s">
        <v>177</v>
      </c>
      <c r="E88" s="9" t="s">
        <v>178</v>
      </c>
      <c r="F88" s="28" t="s">
        <v>1238</v>
      </c>
      <c r="G88" s="26">
        <v>11.58</v>
      </c>
      <c r="H88" s="26">
        <v>277.92</v>
      </c>
    </row>
    <row r="89" spans="1:8" s="11" customFormat="1">
      <c r="A89" s="8" t="s">
        <v>13</v>
      </c>
      <c r="B89" s="8" t="s">
        <v>1216</v>
      </c>
      <c r="C89" s="31">
        <f t="shared" si="3"/>
        <v>1.8000000000000043</v>
      </c>
      <c r="D89" s="9" t="s">
        <v>177</v>
      </c>
      <c r="E89" s="9" t="s">
        <v>179</v>
      </c>
      <c r="F89" s="28" t="s">
        <v>1238</v>
      </c>
      <c r="G89" s="26">
        <v>15.57</v>
      </c>
      <c r="H89" s="26">
        <v>560.52</v>
      </c>
    </row>
    <row r="90" spans="1:8" s="11" customFormat="1">
      <c r="A90" s="8" t="s">
        <v>14</v>
      </c>
      <c r="B90" s="8" t="s">
        <v>1197</v>
      </c>
      <c r="C90" s="31">
        <f t="shared" si="3"/>
        <v>1.5</v>
      </c>
      <c r="D90" s="9" t="s">
        <v>181</v>
      </c>
      <c r="E90" s="9" t="s">
        <v>182</v>
      </c>
      <c r="F90" s="28" t="s">
        <v>1238</v>
      </c>
      <c r="G90" s="26">
        <v>13.85</v>
      </c>
      <c r="H90" s="26">
        <v>415.5</v>
      </c>
    </row>
    <row r="91" spans="1:8" s="11" customFormat="1">
      <c r="A91" s="8" t="s">
        <v>15</v>
      </c>
      <c r="B91" s="8" t="s">
        <v>1194</v>
      </c>
      <c r="C91" s="31">
        <v>1</v>
      </c>
      <c r="D91" s="9" t="s">
        <v>942</v>
      </c>
      <c r="E91" s="9" t="s">
        <v>943</v>
      </c>
      <c r="F91" s="28" t="s">
        <v>1238</v>
      </c>
      <c r="G91" s="26">
        <v>56.73</v>
      </c>
      <c r="H91" s="26">
        <v>226.92</v>
      </c>
    </row>
    <row r="92" spans="1:8" s="11" customFormat="1">
      <c r="A92" s="8" t="s">
        <v>16</v>
      </c>
      <c r="B92" s="8" t="s">
        <v>1206</v>
      </c>
      <c r="C92" s="31">
        <f t="shared" si="3"/>
        <v>2.2000000000000028</v>
      </c>
      <c r="D92" s="9" t="s">
        <v>944</v>
      </c>
      <c r="E92" s="9" t="s">
        <v>945</v>
      </c>
      <c r="F92" s="28" t="s">
        <v>1238</v>
      </c>
      <c r="G92" s="26">
        <v>21.86</v>
      </c>
      <c r="H92" s="26">
        <v>961.83999999999992</v>
      </c>
    </row>
    <row r="93" spans="1:8" s="11" customFormat="1">
      <c r="A93" s="8" t="s">
        <v>17</v>
      </c>
      <c r="B93" s="8" t="s">
        <v>1200</v>
      </c>
      <c r="C93" s="31">
        <f t="shared" si="3"/>
        <v>2</v>
      </c>
      <c r="D93" s="9" t="s">
        <v>1033</v>
      </c>
      <c r="E93" s="9" t="s">
        <v>1034</v>
      </c>
      <c r="F93" s="28" t="s">
        <v>1238</v>
      </c>
      <c r="G93" s="26">
        <v>56.91</v>
      </c>
      <c r="H93" s="26">
        <v>2276.3999999999996</v>
      </c>
    </row>
    <row r="94" spans="1:8" s="11" customFormat="1">
      <c r="A94" s="8" t="s">
        <v>18</v>
      </c>
      <c r="B94" s="8" t="s">
        <v>1209</v>
      </c>
      <c r="C94" s="31">
        <f t="shared" si="3"/>
        <v>0.75</v>
      </c>
      <c r="D94" s="9" t="s">
        <v>1033</v>
      </c>
      <c r="E94" s="9" t="s">
        <v>991</v>
      </c>
      <c r="F94" s="28" t="s">
        <v>1238</v>
      </c>
      <c r="G94" s="26">
        <v>104.44</v>
      </c>
      <c r="H94" s="26">
        <v>1566.6</v>
      </c>
    </row>
    <row r="95" spans="1:8" s="11" customFormat="1">
      <c r="A95" s="8" t="s">
        <v>19</v>
      </c>
      <c r="B95" s="8" t="s">
        <v>1187</v>
      </c>
      <c r="C95" s="31">
        <f t="shared" si="3"/>
        <v>2.5</v>
      </c>
      <c r="D95" s="9" t="s">
        <v>961</v>
      </c>
      <c r="E95" s="9" t="s">
        <v>962</v>
      </c>
      <c r="F95" s="28" t="s">
        <v>1238</v>
      </c>
      <c r="G95" s="26">
        <v>21.66</v>
      </c>
      <c r="H95" s="26">
        <v>1083</v>
      </c>
    </row>
    <row r="96" spans="1:8" s="11" customFormat="1">
      <c r="A96" s="8" t="s">
        <v>614</v>
      </c>
      <c r="B96" s="8" t="s">
        <v>1196</v>
      </c>
      <c r="C96" s="31">
        <f t="shared" si="3"/>
        <v>4.25</v>
      </c>
      <c r="D96" s="9" t="s">
        <v>186</v>
      </c>
      <c r="E96" s="9" t="s">
        <v>111</v>
      </c>
      <c r="F96" s="28" t="s">
        <v>1238</v>
      </c>
      <c r="G96" s="26">
        <v>46.08</v>
      </c>
      <c r="H96" s="26">
        <v>3916.7999999999997</v>
      </c>
    </row>
    <row r="97" spans="1:8" s="11" customFormat="1">
      <c r="A97" s="8" t="s">
        <v>73</v>
      </c>
      <c r="B97" s="8" t="s">
        <v>1200</v>
      </c>
      <c r="C97" s="31">
        <f t="shared" si="3"/>
        <v>2</v>
      </c>
      <c r="D97" s="9" t="s">
        <v>186</v>
      </c>
      <c r="E97" s="9" t="s">
        <v>1105</v>
      </c>
      <c r="F97" s="28" t="s">
        <v>1238</v>
      </c>
      <c r="G97" s="26">
        <v>84.76</v>
      </c>
      <c r="H97" s="26">
        <v>3390.4</v>
      </c>
    </row>
    <row r="98" spans="1:8" s="11" customFormat="1">
      <c r="A98" s="8" t="s">
        <v>74</v>
      </c>
      <c r="B98" s="8" t="s">
        <v>1205</v>
      </c>
      <c r="C98" s="31">
        <f t="shared" si="3"/>
        <v>1</v>
      </c>
      <c r="D98" s="9" t="s">
        <v>186</v>
      </c>
      <c r="E98" s="9" t="s">
        <v>188</v>
      </c>
      <c r="F98" s="28" t="s">
        <v>1238</v>
      </c>
      <c r="G98" s="26">
        <v>45.15</v>
      </c>
      <c r="H98" s="26">
        <v>903</v>
      </c>
    </row>
    <row r="99" spans="1:8" s="11" customFormat="1">
      <c r="A99" s="8" t="s">
        <v>75</v>
      </c>
      <c r="B99" s="8" t="s">
        <v>1212</v>
      </c>
      <c r="C99" s="31">
        <f t="shared" si="3"/>
        <v>2.1000000000000014</v>
      </c>
      <c r="D99" s="9" t="s">
        <v>186</v>
      </c>
      <c r="E99" s="9" t="s">
        <v>902</v>
      </c>
      <c r="F99" s="28" t="s">
        <v>1238</v>
      </c>
      <c r="G99" s="26">
        <v>75.62</v>
      </c>
      <c r="H99" s="26">
        <v>3176.04</v>
      </c>
    </row>
    <row r="100" spans="1:8" s="11" customFormat="1">
      <c r="A100" s="8" t="s">
        <v>76</v>
      </c>
      <c r="B100" s="8" t="s">
        <v>1217</v>
      </c>
      <c r="C100" s="31">
        <f t="shared" si="3"/>
        <v>2.7000000000000028</v>
      </c>
      <c r="D100" s="9" t="s">
        <v>190</v>
      </c>
      <c r="E100" s="9" t="s">
        <v>191</v>
      </c>
      <c r="F100" s="28" t="s">
        <v>1238</v>
      </c>
      <c r="G100" s="26">
        <v>80.38</v>
      </c>
      <c r="H100" s="26">
        <v>4340.5199999999995</v>
      </c>
    </row>
    <row r="101" spans="1:8" s="11" customFormat="1">
      <c r="A101" s="8" t="s">
        <v>180</v>
      </c>
      <c r="B101" s="8" t="s">
        <v>1188</v>
      </c>
      <c r="C101" s="31">
        <f t="shared" si="3"/>
        <v>3.5</v>
      </c>
      <c r="D101" s="9" t="s">
        <v>190</v>
      </c>
      <c r="E101" s="9" t="s">
        <v>154</v>
      </c>
      <c r="F101" s="28" t="s">
        <v>1238</v>
      </c>
      <c r="G101" s="26">
        <v>41.46</v>
      </c>
      <c r="H101" s="26">
        <v>2902.2000000000003</v>
      </c>
    </row>
    <row r="102" spans="1:8" s="11" customFormat="1">
      <c r="A102" s="8" t="s">
        <v>952</v>
      </c>
      <c r="B102" s="8" t="s">
        <v>1187</v>
      </c>
      <c r="C102" s="31">
        <f t="shared" si="3"/>
        <v>2.5</v>
      </c>
      <c r="D102" s="9" t="s">
        <v>1033</v>
      </c>
      <c r="E102" s="9" t="s">
        <v>1106</v>
      </c>
      <c r="F102" s="28" t="s">
        <v>1238</v>
      </c>
      <c r="G102" s="26">
        <v>35.159999999999997</v>
      </c>
      <c r="H102" s="26">
        <v>1757.9999999999998</v>
      </c>
    </row>
    <row r="103" spans="1:8" s="11" customFormat="1">
      <c r="A103" s="8" t="s">
        <v>184</v>
      </c>
      <c r="B103" s="8" t="s">
        <v>954</v>
      </c>
      <c r="C103" s="31">
        <f t="shared" si="3"/>
        <v>5.25</v>
      </c>
      <c r="D103" s="9" t="s">
        <v>1006</v>
      </c>
      <c r="E103" s="9" t="s">
        <v>1007</v>
      </c>
      <c r="F103" s="28" t="s">
        <v>1238</v>
      </c>
      <c r="G103" s="26">
        <v>24.64</v>
      </c>
      <c r="H103" s="26">
        <v>2587.2000000000003</v>
      </c>
    </row>
    <row r="104" spans="1:8" s="11" customFormat="1">
      <c r="A104" s="8" t="s">
        <v>953</v>
      </c>
      <c r="B104" s="8" t="s">
        <v>1218</v>
      </c>
      <c r="C104" s="31">
        <f t="shared" si="3"/>
        <v>1.1000000000000014</v>
      </c>
      <c r="D104" s="9" t="s">
        <v>922</v>
      </c>
      <c r="E104" s="9" t="s">
        <v>923</v>
      </c>
      <c r="F104" s="28" t="s">
        <v>1238</v>
      </c>
      <c r="G104" s="26">
        <v>18.02</v>
      </c>
      <c r="H104" s="26">
        <v>396.44</v>
      </c>
    </row>
    <row r="105" spans="1:8" s="11" customFormat="1">
      <c r="A105" s="8" t="s">
        <v>185</v>
      </c>
      <c r="B105" s="8" t="s">
        <v>1205</v>
      </c>
      <c r="C105" s="31">
        <f t="shared" si="3"/>
        <v>1</v>
      </c>
      <c r="D105" s="9" t="s">
        <v>592</v>
      </c>
      <c r="E105" s="9" t="s">
        <v>593</v>
      </c>
      <c r="F105" s="28" t="s">
        <v>1238</v>
      </c>
      <c r="G105" s="26">
        <v>71.540000000000006</v>
      </c>
      <c r="H105" s="26">
        <v>1430.8000000000002</v>
      </c>
    </row>
    <row r="106" spans="1:8" s="11" customFormat="1">
      <c r="A106" s="8" t="s">
        <v>187</v>
      </c>
      <c r="B106" s="8" t="s">
        <v>1206</v>
      </c>
      <c r="C106" s="31">
        <f t="shared" si="3"/>
        <v>2.2000000000000028</v>
      </c>
      <c r="D106" s="9" t="s">
        <v>903</v>
      </c>
      <c r="E106" s="9" t="s">
        <v>904</v>
      </c>
      <c r="F106" s="28" t="s">
        <v>1238</v>
      </c>
      <c r="G106" s="26">
        <v>62.55</v>
      </c>
      <c r="H106" s="26">
        <v>2752.2</v>
      </c>
    </row>
    <row r="107" spans="1:8" s="11" customFormat="1">
      <c r="A107" s="8" t="s">
        <v>189</v>
      </c>
      <c r="B107" s="8" t="s">
        <v>1206</v>
      </c>
      <c r="C107" s="31">
        <f t="shared" si="3"/>
        <v>2.2000000000000028</v>
      </c>
      <c r="D107" s="9" t="s">
        <v>903</v>
      </c>
      <c r="E107" s="9" t="s">
        <v>905</v>
      </c>
      <c r="F107" s="28" t="s">
        <v>1238</v>
      </c>
      <c r="G107" s="26">
        <v>35.75</v>
      </c>
      <c r="H107" s="26">
        <v>1573</v>
      </c>
    </row>
    <row r="108" spans="1:8" s="11" customFormat="1">
      <c r="A108" s="8" t="s">
        <v>192</v>
      </c>
      <c r="B108" s="8" t="s">
        <v>1219</v>
      </c>
      <c r="C108" s="31">
        <f t="shared" si="3"/>
        <v>3.2000000000000028</v>
      </c>
      <c r="D108" s="9" t="s">
        <v>198</v>
      </c>
      <c r="E108" s="9" t="s">
        <v>433</v>
      </c>
      <c r="F108" s="28" t="s">
        <v>1238</v>
      </c>
      <c r="G108" s="26">
        <v>99.14</v>
      </c>
      <c r="H108" s="26">
        <v>6344.96</v>
      </c>
    </row>
    <row r="109" spans="1:8" s="11" customFormat="1">
      <c r="A109" s="8" t="s">
        <v>193</v>
      </c>
      <c r="B109" s="8" t="s">
        <v>202</v>
      </c>
      <c r="C109" s="31">
        <f t="shared" si="3"/>
        <v>5.1000000000000085</v>
      </c>
      <c r="D109" s="9" t="s">
        <v>198</v>
      </c>
      <c r="E109" s="9" t="s">
        <v>199</v>
      </c>
      <c r="F109" s="28" t="s">
        <v>1238</v>
      </c>
      <c r="G109" s="26">
        <v>68.25</v>
      </c>
      <c r="H109" s="26">
        <v>6961.5</v>
      </c>
    </row>
    <row r="110" spans="1:8" s="11" customFormat="1">
      <c r="A110" s="8" t="s">
        <v>194</v>
      </c>
      <c r="B110" s="8" t="s">
        <v>1200</v>
      </c>
      <c r="C110" s="31">
        <f t="shared" si="3"/>
        <v>2</v>
      </c>
      <c r="D110" s="9" t="s">
        <v>201</v>
      </c>
      <c r="E110" s="9" t="s">
        <v>203</v>
      </c>
      <c r="F110" s="28" t="s">
        <v>1238</v>
      </c>
      <c r="G110" s="26">
        <v>40.590000000000003</v>
      </c>
      <c r="H110" s="26">
        <v>1623.6000000000001</v>
      </c>
    </row>
    <row r="111" spans="1:8" s="11" customFormat="1">
      <c r="A111" s="8" t="s">
        <v>196</v>
      </c>
      <c r="B111" s="8" t="s">
        <v>1188</v>
      </c>
      <c r="C111" s="31">
        <f t="shared" si="3"/>
        <v>3.5</v>
      </c>
      <c r="D111" s="9" t="s">
        <v>992</v>
      </c>
      <c r="E111" s="9" t="s">
        <v>591</v>
      </c>
      <c r="F111" s="28" t="s">
        <v>1238</v>
      </c>
      <c r="G111" s="26">
        <v>194.29</v>
      </c>
      <c r="H111" s="26">
        <v>13600.3</v>
      </c>
    </row>
    <row r="112" spans="1:8" s="11" customFormat="1">
      <c r="A112" s="8" t="s">
        <v>197</v>
      </c>
      <c r="B112" s="8" t="s">
        <v>1187</v>
      </c>
      <c r="C112" s="31">
        <f t="shared" si="3"/>
        <v>2.5</v>
      </c>
      <c r="D112" s="9" t="s">
        <v>992</v>
      </c>
      <c r="E112" s="9" t="s">
        <v>1107</v>
      </c>
      <c r="F112" s="28" t="s">
        <v>1238</v>
      </c>
      <c r="G112" s="26">
        <v>176.6</v>
      </c>
      <c r="H112" s="26">
        <v>8830</v>
      </c>
    </row>
    <row r="113" spans="1:8" s="11" customFormat="1">
      <c r="A113" s="8" t="s">
        <v>200</v>
      </c>
      <c r="B113" s="8" t="s">
        <v>1192</v>
      </c>
      <c r="C113" s="31">
        <v>1</v>
      </c>
      <c r="D113" s="9" t="s">
        <v>206</v>
      </c>
      <c r="E113" s="9" t="s">
        <v>207</v>
      </c>
      <c r="F113" s="28" t="s">
        <v>1238</v>
      </c>
      <c r="G113" s="26">
        <v>134.47</v>
      </c>
      <c r="H113" s="26">
        <v>1075.76</v>
      </c>
    </row>
    <row r="114" spans="1:8" s="11" customFormat="1">
      <c r="A114" s="8" t="s">
        <v>202</v>
      </c>
      <c r="B114" s="8" t="s">
        <v>1201</v>
      </c>
      <c r="C114" s="31">
        <f t="shared" si="3"/>
        <v>1.4000000000000021</v>
      </c>
      <c r="D114" s="9" t="s">
        <v>547</v>
      </c>
      <c r="E114" s="9" t="s">
        <v>1024</v>
      </c>
      <c r="F114" s="28" t="s">
        <v>1238</v>
      </c>
      <c r="G114" s="26">
        <v>105.52</v>
      </c>
      <c r="H114" s="26">
        <v>2954.56</v>
      </c>
    </row>
    <row r="115" spans="1:8" s="11" customFormat="1">
      <c r="A115" s="8" t="s">
        <v>204</v>
      </c>
      <c r="B115" s="8" t="s">
        <v>1188</v>
      </c>
      <c r="C115" s="31">
        <f t="shared" si="3"/>
        <v>3.5</v>
      </c>
      <c r="D115" s="9" t="s">
        <v>1022</v>
      </c>
      <c r="E115" s="9" t="s">
        <v>1023</v>
      </c>
      <c r="F115" s="28" t="s">
        <v>1238</v>
      </c>
      <c r="G115" s="26">
        <v>115.53</v>
      </c>
      <c r="H115" s="26">
        <v>8087.1</v>
      </c>
    </row>
    <row r="116" spans="1:8" s="11" customFormat="1">
      <c r="A116" s="8" t="s">
        <v>205</v>
      </c>
      <c r="B116" s="8" t="s">
        <v>1209</v>
      </c>
      <c r="C116" s="31">
        <f t="shared" si="3"/>
        <v>0.75</v>
      </c>
      <c r="D116" s="9" t="s">
        <v>594</v>
      </c>
      <c r="E116" s="9" t="s">
        <v>595</v>
      </c>
      <c r="F116" s="28" t="s">
        <v>1238</v>
      </c>
      <c r="G116" s="26">
        <v>60.83</v>
      </c>
      <c r="H116" s="26">
        <v>912.44999999999993</v>
      </c>
    </row>
    <row r="117" spans="1:8" s="11" customFormat="1">
      <c r="A117" s="8" t="s">
        <v>954</v>
      </c>
      <c r="B117" s="8" t="s">
        <v>1195</v>
      </c>
      <c r="C117" s="31">
        <v>1</v>
      </c>
      <c r="D117" s="39" t="s">
        <v>548</v>
      </c>
      <c r="E117" s="9" t="s">
        <v>549</v>
      </c>
      <c r="F117" s="28" t="s">
        <v>1238</v>
      </c>
      <c r="G117" s="26">
        <v>62.86</v>
      </c>
      <c r="H117" s="26">
        <v>377.15999999999997</v>
      </c>
    </row>
    <row r="118" spans="1:8" s="11" customFormat="1">
      <c r="A118" s="8" t="s">
        <v>209</v>
      </c>
      <c r="B118" s="8" t="s">
        <v>1191</v>
      </c>
      <c r="C118" s="31">
        <f t="shared" si="3"/>
        <v>3</v>
      </c>
      <c r="D118" s="9" t="s">
        <v>208</v>
      </c>
      <c r="E118" s="9" t="s">
        <v>649</v>
      </c>
      <c r="F118" s="28" t="s">
        <v>1238</v>
      </c>
      <c r="G118" s="26">
        <v>74.05</v>
      </c>
      <c r="H118" s="26">
        <v>4443</v>
      </c>
    </row>
    <row r="119" spans="1:8" s="11" customFormat="1">
      <c r="A119" s="8" t="s">
        <v>211</v>
      </c>
      <c r="B119" s="8" t="s">
        <v>1191</v>
      </c>
      <c r="C119" s="31">
        <f t="shared" si="3"/>
        <v>3</v>
      </c>
      <c r="D119" s="9" t="s">
        <v>210</v>
      </c>
      <c r="E119" s="9" t="s">
        <v>183</v>
      </c>
      <c r="F119" s="28" t="s">
        <v>1238</v>
      </c>
      <c r="G119" s="26">
        <v>49.52</v>
      </c>
      <c r="H119" s="26">
        <v>2971.2000000000003</v>
      </c>
    </row>
    <row r="120" spans="1:8" s="11" customFormat="1">
      <c r="A120" s="8" t="s">
        <v>213</v>
      </c>
      <c r="B120" s="8" t="s">
        <v>1191</v>
      </c>
      <c r="C120" s="31">
        <f t="shared" si="3"/>
        <v>3</v>
      </c>
      <c r="D120" s="9" t="s">
        <v>212</v>
      </c>
      <c r="E120" s="9" t="s">
        <v>95</v>
      </c>
      <c r="F120" s="28" t="s">
        <v>1238</v>
      </c>
      <c r="G120" s="26">
        <v>34.090000000000003</v>
      </c>
      <c r="H120" s="26">
        <v>2045.4</v>
      </c>
    </row>
    <row r="121" spans="1:8" s="11" customFormat="1">
      <c r="A121" s="8" t="s">
        <v>955</v>
      </c>
      <c r="B121" s="8" t="s">
        <v>1189</v>
      </c>
      <c r="C121" s="31">
        <v>1</v>
      </c>
      <c r="D121" s="9" t="s">
        <v>526</v>
      </c>
      <c r="E121" s="9" t="s">
        <v>527</v>
      </c>
      <c r="F121" s="28" t="s">
        <v>1238</v>
      </c>
      <c r="G121" s="26">
        <v>66.37</v>
      </c>
      <c r="H121" s="26">
        <v>331.85</v>
      </c>
    </row>
    <row r="122" spans="1:8" s="11" customFormat="1">
      <c r="A122" s="8" t="s">
        <v>956</v>
      </c>
      <c r="B122" s="8" t="s">
        <v>1205</v>
      </c>
      <c r="C122" s="31">
        <f t="shared" si="3"/>
        <v>1</v>
      </c>
      <c r="D122" s="9" t="s">
        <v>214</v>
      </c>
      <c r="E122" s="9" t="s">
        <v>111</v>
      </c>
      <c r="F122" s="28" t="s">
        <v>1238</v>
      </c>
      <c r="G122" s="26">
        <v>104.53</v>
      </c>
      <c r="H122" s="26">
        <v>2090.6</v>
      </c>
    </row>
    <row r="123" spans="1:8" s="11" customFormat="1">
      <c r="A123" s="8" t="s">
        <v>215</v>
      </c>
      <c r="B123" s="8" t="s">
        <v>1205</v>
      </c>
      <c r="C123" s="31">
        <f t="shared" si="3"/>
        <v>1</v>
      </c>
      <c r="D123" s="9" t="s">
        <v>214</v>
      </c>
      <c r="E123" s="9" t="s">
        <v>188</v>
      </c>
      <c r="F123" s="28" t="s">
        <v>1238</v>
      </c>
      <c r="G123" s="26">
        <v>278.44</v>
      </c>
      <c r="H123" s="26">
        <v>5568.8</v>
      </c>
    </row>
    <row r="124" spans="1:8" s="11" customFormat="1">
      <c r="A124" s="8" t="s">
        <v>216</v>
      </c>
      <c r="B124" s="8" t="s">
        <v>1220</v>
      </c>
      <c r="C124" s="31">
        <f t="shared" si="3"/>
        <v>3.25</v>
      </c>
      <c r="D124" s="9" t="s">
        <v>894</v>
      </c>
      <c r="E124" s="9" t="s">
        <v>895</v>
      </c>
      <c r="F124" s="28" t="s">
        <v>1238</v>
      </c>
      <c r="G124" s="26">
        <v>52.48</v>
      </c>
      <c r="H124" s="26">
        <v>3411.2</v>
      </c>
    </row>
    <row r="125" spans="1:8" s="11" customFormat="1">
      <c r="A125" s="8" t="s">
        <v>217</v>
      </c>
      <c r="B125" s="8" t="s">
        <v>1189</v>
      </c>
      <c r="C125" s="31">
        <v>1</v>
      </c>
      <c r="D125" s="9" t="s">
        <v>219</v>
      </c>
      <c r="E125" s="9" t="s">
        <v>183</v>
      </c>
      <c r="F125" s="28" t="s">
        <v>1238</v>
      </c>
      <c r="G125" s="26">
        <v>23.12</v>
      </c>
      <c r="H125" s="26">
        <v>115.60000000000001</v>
      </c>
    </row>
    <row r="126" spans="1:8" s="11" customFormat="1">
      <c r="A126" s="8" t="s">
        <v>218</v>
      </c>
      <c r="B126" s="8" t="s">
        <v>1200</v>
      </c>
      <c r="C126" s="31">
        <f t="shared" si="3"/>
        <v>2</v>
      </c>
      <c r="D126" s="9" t="s">
        <v>563</v>
      </c>
      <c r="E126" s="9" t="s">
        <v>564</v>
      </c>
      <c r="F126" s="28" t="s">
        <v>1238</v>
      </c>
      <c r="G126" s="26">
        <v>331.7</v>
      </c>
      <c r="H126" s="26">
        <v>13268</v>
      </c>
    </row>
    <row r="127" spans="1:8" s="11" customFormat="1">
      <c r="A127" s="8" t="s">
        <v>957</v>
      </c>
      <c r="B127" s="8" t="s">
        <v>1214</v>
      </c>
      <c r="C127" s="31">
        <f t="shared" si="3"/>
        <v>1.6000000000000014</v>
      </c>
      <c r="D127" s="9" t="s">
        <v>221</v>
      </c>
      <c r="E127" s="9" t="s">
        <v>223</v>
      </c>
      <c r="F127" s="28" t="s">
        <v>1238</v>
      </c>
      <c r="G127" s="26">
        <v>440.95</v>
      </c>
      <c r="H127" s="26">
        <v>14110.4</v>
      </c>
    </row>
    <row r="128" spans="1:8" s="11" customFormat="1">
      <c r="A128" s="8" t="s">
        <v>220</v>
      </c>
      <c r="B128" s="8" t="s">
        <v>1192</v>
      </c>
      <c r="C128" s="31">
        <v>1</v>
      </c>
      <c r="D128" s="9" t="s">
        <v>528</v>
      </c>
      <c r="E128" s="9" t="s">
        <v>410</v>
      </c>
      <c r="F128" s="28" t="s">
        <v>1238</v>
      </c>
      <c r="G128" s="26">
        <v>36.340000000000003</v>
      </c>
      <c r="H128" s="26">
        <v>290.72000000000003</v>
      </c>
    </row>
    <row r="129" spans="1:8" s="11" customFormat="1">
      <c r="A129" s="8" t="s">
        <v>222</v>
      </c>
      <c r="B129" s="8" t="s">
        <v>1214</v>
      </c>
      <c r="C129" s="31">
        <f t="shared" si="3"/>
        <v>1.6000000000000014</v>
      </c>
      <c r="D129" s="9" t="s">
        <v>226</v>
      </c>
      <c r="E129" s="9" t="s">
        <v>227</v>
      </c>
      <c r="F129" s="28" t="s">
        <v>1238</v>
      </c>
      <c r="G129" s="26">
        <v>32.880000000000003</v>
      </c>
      <c r="H129" s="26">
        <v>1052.1600000000001</v>
      </c>
    </row>
    <row r="130" spans="1:8" s="11" customFormat="1">
      <c r="A130" s="8" t="s">
        <v>224</v>
      </c>
      <c r="B130" s="8" t="s">
        <v>1189</v>
      </c>
      <c r="C130" s="31">
        <v>1</v>
      </c>
      <c r="D130" s="9" t="s">
        <v>229</v>
      </c>
      <c r="E130" s="9" t="s">
        <v>230</v>
      </c>
      <c r="F130" s="28" t="s">
        <v>1238</v>
      </c>
      <c r="G130" s="26">
        <v>46.46</v>
      </c>
      <c r="H130" s="26">
        <v>232.3</v>
      </c>
    </row>
    <row r="131" spans="1:8" s="11" customFormat="1">
      <c r="A131" s="8" t="s">
        <v>225</v>
      </c>
      <c r="B131" s="8" t="s">
        <v>1209</v>
      </c>
      <c r="C131" s="31">
        <f t="shared" si="3"/>
        <v>0.75</v>
      </c>
      <c r="D131" s="9" t="s">
        <v>232</v>
      </c>
      <c r="E131" s="9" t="s">
        <v>137</v>
      </c>
      <c r="F131" s="28" t="s">
        <v>1238</v>
      </c>
      <c r="G131" s="26">
        <v>24.97</v>
      </c>
      <c r="H131" s="26">
        <v>374.54999999999995</v>
      </c>
    </row>
    <row r="132" spans="1:8" s="11" customFormat="1">
      <c r="A132" s="8" t="s">
        <v>228</v>
      </c>
      <c r="B132" s="8" t="s">
        <v>228</v>
      </c>
      <c r="C132" s="31">
        <f t="shared" si="3"/>
        <v>6</v>
      </c>
      <c r="D132" s="9" t="s">
        <v>232</v>
      </c>
      <c r="E132" s="9" t="s">
        <v>230</v>
      </c>
      <c r="F132" s="28" t="s">
        <v>1238</v>
      </c>
      <c r="G132" s="26">
        <v>52.89</v>
      </c>
      <c r="H132" s="26">
        <v>6346.8</v>
      </c>
    </row>
    <row r="133" spans="1:8" s="11" customFormat="1">
      <c r="A133" s="8" t="s">
        <v>958</v>
      </c>
      <c r="B133" s="8" t="s">
        <v>1189</v>
      </c>
      <c r="C133" s="31">
        <v>1</v>
      </c>
      <c r="D133" s="9" t="s">
        <v>235</v>
      </c>
      <c r="E133" s="9" t="s">
        <v>236</v>
      </c>
      <c r="F133" s="28" t="s">
        <v>1238</v>
      </c>
      <c r="G133" s="26">
        <v>12.63</v>
      </c>
      <c r="H133" s="26">
        <v>63.150000000000006</v>
      </c>
    </row>
    <row r="134" spans="1:8" s="11" customFormat="1">
      <c r="A134" s="8" t="s">
        <v>959</v>
      </c>
      <c r="B134" s="8" t="s">
        <v>1214</v>
      </c>
      <c r="C134" s="31">
        <f t="shared" si="3"/>
        <v>1.6000000000000014</v>
      </c>
      <c r="D134" s="9" t="s">
        <v>238</v>
      </c>
      <c r="E134" s="9" t="s">
        <v>239</v>
      </c>
      <c r="F134" s="28" t="s">
        <v>1238</v>
      </c>
      <c r="G134" s="26">
        <v>64.48</v>
      </c>
      <c r="H134" s="26">
        <v>2063.36</v>
      </c>
    </row>
    <row r="135" spans="1:8" s="11" customFormat="1">
      <c r="A135" s="8" t="s">
        <v>231</v>
      </c>
      <c r="B135" s="8" t="s">
        <v>1195</v>
      </c>
      <c r="C135" s="31">
        <v>1</v>
      </c>
      <c r="D135" s="9" t="s">
        <v>575</v>
      </c>
      <c r="E135" s="9" t="s">
        <v>576</v>
      </c>
      <c r="F135" s="28" t="s">
        <v>1238</v>
      </c>
      <c r="G135" s="26">
        <v>106.68</v>
      </c>
      <c r="H135" s="26">
        <v>640.08000000000004</v>
      </c>
    </row>
    <row r="136" spans="1:8" s="11" customFormat="1">
      <c r="A136" s="8" t="s">
        <v>233</v>
      </c>
      <c r="B136" s="8" t="s">
        <v>1217</v>
      </c>
      <c r="C136" s="31">
        <f t="shared" si="3"/>
        <v>2.7000000000000028</v>
      </c>
      <c r="D136" s="9" t="s">
        <v>575</v>
      </c>
      <c r="E136" s="9" t="s">
        <v>577</v>
      </c>
      <c r="F136" s="28" t="s">
        <v>1238</v>
      </c>
      <c r="G136" s="26">
        <v>59.67</v>
      </c>
      <c r="H136" s="26">
        <v>3222.1800000000003</v>
      </c>
    </row>
    <row r="137" spans="1:8" s="11" customFormat="1">
      <c r="A137" s="8" t="s">
        <v>234</v>
      </c>
      <c r="B137" s="8" t="s">
        <v>1202</v>
      </c>
      <c r="C137" s="31">
        <f t="shared" si="3"/>
        <v>1.25</v>
      </c>
      <c r="D137" s="9" t="s">
        <v>575</v>
      </c>
      <c r="E137" s="9" t="s">
        <v>908</v>
      </c>
      <c r="F137" s="28" t="s">
        <v>1238</v>
      </c>
      <c r="G137" s="26">
        <v>174.3</v>
      </c>
      <c r="H137" s="26">
        <v>4357.5</v>
      </c>
    </row>
    <row r="138" spans="1:8" s="11" customFormat="1">
      <c r="A138" s="8" t="s">
        <v>237</v>
      </c>
      <c r="B138" s="8" t="s">
        <v>668</v>
      </c>
      <c r="C138" s="31">
        <f t="shared" si="3"/>
        <v>9</v>
      </c>
      <c r="D138" s="9" t="s">
        <v>935</v>
      </c>
      <c r="E138" s="9" t="s">
        <v>934</v>
      </c>
      <c r="F138" s="28" t="s">
        <v>1238</v>
      </c>
      <c r="G138" s="26">
        <v>63.29</v>
      </c>
      <c r="H138" s="26">
        <v>11392.2</v>
      </c>
    </row>
    <row r="139" spans="1:8" s="11" customFormat="1">
      <c r="A139" s="8" t="s">
        <v>960</v>
      </c>
      <c r="B139" s="8" t="s">
        <v>1209</v>
      </c>
      <c r="C139" s="31">
        <f t="shared" si="3"/>
        <v>0.75</v>
      </c>
      <c r="D139" s="9" t="s">
        <v>240</v>
      </c>
      <c r="E139" s="9" t="s">
        <v>241</v>
      </c>
      <c r="F139" s="28" t="s">
        <v>1238</v>
      </c>
      <c r="G139" s="26">
        <v>80.88</v>
      </c>
      <c r="H139" s="26">
        <v>1213.1999999999998</v>
      </c>
    </row>
    <row r="140" spans="1:8" s="11" customFormat="1">
      <c r="A140" s="8" t="s">
        <v>1077</v>
      </c>
      <c r="B140" s="8" t="s">
        <v>1189</v>
      </c>
      <c r="C140" s="31">
        <v>1</v>
      </c>
      <c r="D140" s="9" t="s">
        <v>246</v>
      </c>
      <c r="E140" s="9" t="s">
        <v>247</v>
      </c>
      <c r="F140" s="28" t="s">
        <v>1238</v>
      </c>
      <c r="G140" s="26">
        <v>66.22</v>
      </c>
      <c r="H140" s="26">
        <v>331.1</v>
      </c>
    </row>
    <row r="141" spans="1:8" s="11" customFormat="1">
      <c r="A141" s="8" t="s">
        <v>1078</v>
      </c>
      <c r="B141" s="8" t="s">
        <v>1194</v>
      </c>
      <c r="C141" s="31">
        <v>1</v>
      </c>
      <c r="D141" s="9" t="s">
        <v>249</v>
      </c>
      <c r="E141" s="9" t="s">
        <v>251</v>
      </c>
      <c r="F141" s="28" t="s">
        <v>1238</v>
      </c>
      <c r="G141" s="26">
        <v>34.24</v>
      </c>
      <c r="H141" s="26">
        <v>136.96</v>
      </c>
    </row>
    <row r="142" spans="1:8" s="11" customFormat="1">
      <c r="A142" s="8" t="s">
        <v>1079</v>
      </c>
      <c r="B142" s="8" t="s">
        <v>1204</v>
      </c>
      <c r="C142" s="31">
        <f t="shared" si="3"/>
        <v>1.3000000000000007</v>
      </c>
      <c r="D142" s="9" t="s">
        <v>254</v>
      </c>
      <c r="E142" s="9" t="s">
        <v>131</v>
      </c>
      <c r="F142" s="28" t="s">
        <v>1238</v>
      </c>
      <c r="G142" s="26">
        <v>72.36</v>
      </c>
      <c r="H142" s="26">
        <v>1881.36</v>
      </c>
    </row>
    <row r="143" spans="1:8" s="11" customFormat="1">
      <c r="A143" s="8" t="s">
        <v>243</v>
      </c>
      <c r="B143" s="8" t="s">
        <v>1212</v>
      </c>
      <c r="C143" s="31">
        <f t="shared" si="3"/>
        <v>2.1000000000000014</v>
      </c>
      <c r="D143" s="9" t="s">
        <v>258</v>
      </c>
      <c r="E143" s="9" t="s">
        <v>259</v>
      </c>
      <c r="F143" s="28" t="s">
        <v>1238</v>
      </c>
      <c r="G143" s="26">
        <v>371.21</v>
      </c>
      <c r="H143" s="26">
        <v>15590.82</v>
      </c>
    </row>
    <row r="144" spans="1:8" s="11" customFormat="1">
      <c r="A144" s="8" t="s">
        <v>245</v>
      </c>
      <c r="B144" s="8" t="s">
        <v>1201</v>
      </c>
      <c r="C144" s="31">
        <f t="shared" si="3"/>
        <v>1.4000000000000021</v>
      </c>
      <c r="D144" s="9" t="s">
        <v>258</v>
      </c>
      <c r="E144" s="9" t="s">
        <v>260</v>
      </c>
      <c r="F144" s="28" t="s">
        <v>1238</v>
      </c>
      <c r="G144" s="26">
        <v>449.87</v>
      </c>
      <c r="H144" s="26">
        <v>12596.36</v>
      </c>
    </row>
    <row r="145" spans="1:8" s="11" customFormat="1">
      <c r="A145" s="34" t="s">
        <v>1103</v>
      </c>
      <c r="B145" s="35"/>
      <c r="C145" s="35"/>
      <c r="D145" s="35"/>
      <c r="E145" s="35"/>
      <c r="F145" s="35"/>
      <c r="G145" s="35"/>
      <c r="H145" s="36"/>
    </row>
    <row r="146" spans="1:8" s="11" customFormat="1">
      <c r="A146" s="8" t="s">
        <v>248</v>
      </c>
      <c r="B146" s="8" t="s">
        <v>1188</v>
      </c>
      <c r="C146" s="31">
        <f t="shared" ref="C146:C209" si="4">B146-(B146*95%)</f>
        <v>3.5</v>
      </c>
      <c r="D146" s="10" t="s">
        <v>636</v>
      </c>
      <c r="E146" s="10" t="s">
        <v>637</v>
      </c>
      <c r="F146" s="28" t="s">
        <v>1238</v>
      </c>
      <c r="G146" s="25">
        <v>39.96</v>
      </c>
      <c r="H146" s="25">
        <v>2797.2000000000003</v>
      </c>
    </row>
    <row r="147" spans="1:8" s="11" customFormat="1">
      <c r="A147" s="8" t="s">
        <v>250</v>
      </c>
      <c r="B147" s="8" t="s">
        <v>1200</v>
      </c>
      <c r="C147" s="31">
        <f t="shared" si="4"/>
        <v>2</v>
      </c>
      <c r="D147" s="10" t="s">
        <v>1133</v>
      </c>
      <c r="E147" s="10" t="s">
        <v>1134</v>
      </c>
      <c r="F147" s="28" t="s">
        <v>1238</v>
      </c>
      <c r="G147" s="25">
        <v>150.18</v>
      </c>
      <c r="H147" s="25">
        <v>6007.2000000000007</v>
      </c>
    </row>
    <row r="148" spans="1:8" s="11" customFormat="1">
      <c r="A148" s="8" t="s">
        <v>252</v>
      </c>
      <c r="B148" s="8" t="s">
        <v>1189</v>
      </c>
      <c r="C148" s="31">
        <v>1</v>
      </c>
      <c r="D148" s="10" t="s">
        <v>262</v>
      </c>
      <c r="E148" s="10" t="s">
        <v>263</v>
      </c>
      <c r="F148" s="28" t="s">
        <v>1238</v>
      </c>
      <c r="G148" s="25">
        <v>78.25</v>
      </c>
      <c r="H148" s="25">
        <v>391.25</v>
      </c>
    </row>
    <row r="149" spans="1:8" s="11" customFormat="1">
      <c r="A149" s="8" t="s">
        <v>253</v>
      </c>
      <c r="B149" s="8" t="s">
        <v>1209</v>
      </c>
      <c r="C149" s="31">
        <f t="shared" si="4"/>
        <v>0.75</v>
      </c>
      <c r="D149" s="10" t="s">
        <v>1046</v>
      </c>
      <c r="E149" s="10" t="s">
        <v>1047</v>
      </c>
      <c r="F149" s="28" t="s">
        <v>1238</v>
      </c>
      <c r="G149" s="25">
        <v>16.41</v>
      </c>
      <c r="H149" s="25">
        <v>246.15</v>
      </c>
    </row>
    <row r="150" spans="1:8" s="11" customFormat="1">
      <c r="A150" s="8" t="s">
        <v>255</v>
      </c>
      <c r="B150" s="8" t="s">
        <v>1197</v>
      </c>
      <c r="C150" s="31">
        <f t="shared" si="4"/>
        <v>1.5</v>
      </c>
      <c r="D150" s="10" t="s">
        <v>265</v>
      </c>
      <c r="E150" s="10" t="s">
        <v>266</v>
      </c>
      <c r="F150" s="28" t="s">
        <v>1238</v>
      </c>
      <c r="G150" s="25">
        <v>63.9</v>
      </c>
      <c r="H150" s="25">
        <v>1917</v>
      </c>
    </row>
    <row r="151" spans="1:8" s="11" customFormat="1">
      <c r="A151" s="8" t="s">
        <v>257</v>
      </c>
      <c r="B151" s="8" t="s">
        <v>1192</v>
      </c>
      <c r="C151" s="31">
        <v>1</v>
      </c>
      <c r="D151" s="10" t="s">
        <v>538</v>
      </c>
      <c r="E151" s="10" t="s">
        <v>909</v>
      </c>
      <c r="F151" s="28" t="s">
        <v>1238</v>
      </c>
      <c r="G151" s="25">
        <v>89.06</v>
      </c>
      <c r="H151" s="25">
        <v>712.48</v>
      </c>
    </row>
    <row r="152" spans="1:8" s="11" customFormat="1">
      <c r="A152" s="8" t="s">
        <v>1080</v>
      </c>
      <c r="B152" s="8" t="s">
        <v>1187</v>
      </c>
      <c r="C152" s="31">
        <f t="shared" si="4"/>
        <v>2.5</v>
      </c>
      <c r="D152" s="10" t="s">
        <v>538</v>
      </c>
      <c r="E152" s="10" t="s">
        <v>1135</v>
      </c>
      <c r="F152" s="28" t="s">
        <v>1238</v>
      </c>
      <c r="G152" s="25">
        <v>112.33</v>
      </c>
      <c r="H152" s="25">
        <v>5616.5</v>
      </c>
    </row>
    <row r="153" spans="1:8" s="11" customFormat="1">
      <c r="A153" s="8" t="s">
        <v>261</v>
      </c>
      <c r="B153" s="8" t="s">
        <v>1230</v>
      </c>
      <c r="C153" s="31">
        <f t="shared" si="4"/>
        <v>1.7000000000000028</v>
      </c>
      <c r="D153" s="10" t="s">
        <v>538</v>
      </c>
      <c r="E153" s="10" t="s">
        <v>539</v>
      </c>
      <c r="F153" s="28" t="s">
        <v>1238</v>
      </c>
      <c r="G153" s="25">
        <v>46.68</v>
      </c>
      <c r="H153" s="25">
        <v>1587.12</v>
      </c>
    </row>
    <row r="154" spans="1:8" s="11" customFormat="1">
      <c r="A154" s="8" t="s">
        <v>615</v>
      </c>
      <c r="B154" s="8" t="s">
        <v>1191</v>
      </c>
      <c r="C154" s="31">
        <f t="shared" si="4"/>
        <v>3</v>
      </c>
      <c r="D154" s="10" t="s">
        <v>538</v>
      </c>
      <c r="E154" s="10" t="s">
        <v>540</v>
      </c>
      <c r="F154" s="28" t="s">
        <v>1238</v>
      </c>
      <c r="G154" s="25">
        <v>36.49</v>
      </c>
      <c r="H154" s="25">
        <v>2189.4</v>
      </c>
    </row>
    <row r="155" spans="1:8" s="11" customFormat="1">
      <c r="A155" s="8" t="s">
        <v>616</v>
      </c>
      <c r="B155" s="8" t="s">
        <v>1189</v>
      </c>
      <c r="C155" s="31">
        <v>1</v>
      </c>
      <c r="D155" s="10" t="s">
        <v>267</v>
      </c>
      <c r="E155" s="10" t="s">
        <v>268</v>
      </c>
      <c r="F155" s="28" t="s">
        <v>1238</v>
      </c>
      <c r="G155" s="25">
        <v>63.73</v>
      </c>
      <c r="H155" s="25">
        <v>318.64999999999998</v>
      </c>
    </row>
    <row r="156" spans="1:8" s="11" customFormat="1">
      <c r="A156" s="8" t="s">
        <v>617</v>
      </c>
      <c r="B156" s="8" t="s">
        <v>1197</v>
      </c>
      <c r="C156" s="31">
        <f t="shared" si="4"/>
        <v>1.5</v>
      </c>
      <c r="D156" s="10" t="s">
        <v>269</v>
      </c>
      <c r="E156" s="10" t="s">
        <v>567</v>
      </c>
      <c r="F156" s="28" t="s">
        <v>1238</v>
      </c>
      <c r="G156" s="25">
        <v>210.04</v>
      </c>
      <c r="H156" s="25">
        <v>6301.2</v>
      </c>
    </row>
    <row r="157" spans="1:8" s="11" customFormat="1">
      <c r="A157" s="8" t="s">
        <v>1081</v>
      </c>
      <c r="B157" s="8" t="s">
        <v>1218</v>
      </c>
      <c r="C157" s="31">
        <f t="shared" si="4"/>
        <v>1.1000000000000014</v>
      </c>
      <c r="D157" s="10" t="s">
        <v>269</v>
      </c>
      <c r="E157" s="10" t="s">
        <v>270</v>
      </c>
      <c r="F157" s="28" t="s">
        <v>1238</v>
      </c>
      <c r="G157" s="25">
        <v>309.38</v>
      </c>
      <c r="H157" s="25">
        <v>6806.36</v>
      </c>
    </row>
    <row r="158" spans="1:8" s="11" customFormat="1">
      <c r="A158" s="8" t="s">
        <v>618</v>
      </c>
      <c r="B158" s="8" t="s">
        <v>1231</v>
      </c>
      <c r="C158" s="31">
        <f t="shared" si="4"/>
        <v>0.80000000000000071</v>
      </c>
      <c r="D158" s="10" t="s">
        <v>927</v>
      </c>
      <c r="E158" s="10" t="s">
        <v>925</v>
      </c>
      <c r="F158" s="28" t="s">
        <v>1238</v>
      </c>
      <c r="G158" s="25">
        <v>34.270000000000003</v>
      </c>
      <c r="H158" s="25">
        <v>548.32000000000005</v>
      </c>
    </row>
    <row r="159" spans="1:8" s="11" customFormat="1">
      <c r="A159" s="8" t="s">
        <v>619</v>
      </c>
      <c r="B159" s="8" t="s">
        <v>1204</v>
      </c>
      <c r="C159" s="31">
        <f t="shared" si="4"/>
        <v>1.3000000000000007</v>
      </c>
      <c r="D159" s="10" t="s">
        <v>927</v>
      </c>
      <c r="E159" s="10" t="s">
        <v>926</v>
      </c>
      <c r="F159" s="28" t="s">
        <v>1238</v>
      </c>
      <c r="G159" s="25">
        <v>54.99</v>
      </c>
      <c r="H159" s="25">
        <v>1429.74</v>
      </c>
    </row>
    <row r="160" spans="1:8" s="11" customFormat="1">
      <c r="A160" s="8" t="s">
        <v>620</v>
      </c>
      <c r="B160" s="8" t="s">
        <v>1186</v>
      </c>
      <c r="C160" s="31">
        <f t="shared" si="4"/>
        <v>0.5</v>
      </c>
      <c r="D160" s="10" t="s">
        <v>927</v>
      </c>
      <c r="E160" s="10" t="s">
        <v>928</v>
      </c>
      <c r="F160" s="28" t="s">
        <v>1238</v>
      </c>
      <c r="G160" s="25">
        <v>38.909999999999997</v>
      </c>
      <c r="H160" s="25">
        <v>389.09999999999997</v>
      </c>
    </row>
    <row r="161" spans="1:8" s="11" customFormat="1" ht="30">
      <c r="A161" s="8" t="s">
        <v>621</v>
      </c>
      <c r="B161" s="8" t="s">
        <v>1207</v>
      </c>
      <c r="C161" s="31">
        <f t="shared" si="4"/>
        <v>1.75</v>
      </c>
      <c r="D161" s="10" t="s">
        <v>271</v>
      </c>
      <c r="E161" s="10" t="s">
        <v>272</v>
      </c>
      <c r="F161" s="28" t="s">
        <v>1238</v>
      </c>
      <c r="G161" s="25">
        <v>145.86000000000001</v>
      </c>
      <c r="H161" s="25">
        <v>5105.1000000000004</v>
      </c>
    </row>
    <row r="162" spans="1:8" s="11" customFormat="1">
      <c r="A162" s="8" t="s">
        <v>622</v>
      </c>
      <c r="B162" s="8" t="s">
        <v>197</v>
      </c>
      <c r="C162" s="31">
        <f t="shared" si="4"/>
        <v>5</v>
      </c>
      <c r="D162" s="10" t="s">
        <v>271</v>
      </c>
      <c r="E162" s="10" t="s">
        <v>273</v>
      </c>
      <c r="F162" s="28" t="s">
        <v>1238</v>
      </c>
      <c r="G162" s="25">
        <v>115.65</v>
      </c>
      <c r="H162" s="25">
        <v>11565</v>
      </c>
    </row>
    <row r="163" spans="1:8" s="11" customFormat="1">
      <c r="A163" s="8" t="s">
        <v>623</v>
      </c>
      <c r="B163" s="8" t="s">
        <v>1200</v>
      </c>
      <c r="C163" s="31">
        <f t="shared" si="4"/>
        <v>2</v>
      </c>
      <c r="D163" s="10" t="s">
        <v>1010</v>
      </c>
      <c r="E163" s="10" t="s">
        <v>1011</v>
      </c>
      <c r="F163" s="28" t="s">
        <v>1238</v>
      </c>
      <c r="G163" s="25">
        <v>19.96</v>
      </c>
      <c r="H163" s="25">
        <v>798.40000000000009</v>
      </c>
    </row>
    <row r="164" spans="1:8" s="11" customFormat="1">
      <c r="A164" s="8" t="s">
        <v>624</v>
      </c>
      <c r="B164" s="8" t="s">
        <v>1189</v>
      </c>
      <c r="C164" s="31">
        <v>1</v>
      </c>
      <c r="D164" s="10" t="s">
        <v>1035</v>
      </c>
      <c r="E164" s="10" t="s">
        <v>1036</v>
      </c>
      <c r="F164" s="28" t="s">
        <v>1238</v>
      </c>
      <c r="G164" s="25">
        <v>96.97</v>
      </c>
      <c r="H164" s="25">
        <v>484.85</v>
      </c>
    </row>
    <row r="165" spans="1:8" s="11" customFormat="1">
      <c r="A165" s="8" t="s">
        <v>625</v>
      </c>
      <c r="B165" s="8" t="s">
        <v>1192</v>
      </c>
      <c r="C165" s="31">
        <v>1</v>
      </c>
      <c r="D165" s="10" t="s">
        <v>274</v>
      </c>
      <c r="E165" s="10" t="s">
        <v>266</v>
      </c>
      <c r="F165" s="28" t="s">
        <v>1238</v>
      </c>
      <c r="G165" s="25">
        <v>96.55</v>
      </c>
      <c r="H165" s="25">
        <v>772.4</v>
      </c>
    </row>
    <row r="166" spans="1:8" s="11" customFormat="1">
      <c r="A166" s="8" t="s">
        <v>626</v>
      </c>
      <c r="B166" s="8" t="s">
        <v>1196</v>
      </c>
      <c r="C166" s="31">
        <f t="shared" si="4"/>
        <v>4.25</v>
      </c>
      <c r="D166" s="10" t="s">
        <v>275</v>
      </c>
      <c r="E166" s="10" t="s">
        <v>276</v>
      </c>
      <c r="F166" s="28" t="s">
        <v>1238</v>
      </c>
      <c r="G166" s="25">
        <v>158.91</v>
      </c>
      <c r="H166" s="25">
        <v>13507.35</v>
      </c>
    </row>
    <row r="167" spans="1:8" s="11" customFormat="1">
      <c r="A167" s="8" t="s">
        <v>627</v>
      </c>
      <c r="B167" s="8" t="s">
        <v>1205</v>
      </c>
      <c r="C167" s="31">
        <f t="shared" si="4"/>
        <v>1</v>
      </c>
      <c r="D167" s="10" t="s">
        <v>1039</v>
      </c>
      <c r="E167" s="10" t="s">
        <v>928</v>
      </c>
      <c r="F167" s="28" t="s">
        <v>1238</v>
      </c>
      <c r="G167" s="25">
        <v>23.82</v>
      </c>
      <c r="H167" s="25">
        <v>476.4</v>
      </c>
    </row>
    <row r="168" spans="1:8" s="11" customFormat="1">
      <c r="A168" s="8" t="s">
        <v>628</v>
      </c>
      <c r="B168" s="8" t="s">
        <v>1189</v>
      </c>
      <c r="C168" s="31">
        <v>1</v>
      </c>
      <c r="D168" s="10" t="s">
        <v>1057</v>
      </c>
      <c r="E168" s="10" t="s">
        <v>1058</v>
      </c>
      <c r="F168" s="28" t="s">
        <v>1238</v>
      </c>
      <c r="G168" s="25">
        <v>10.1</v>
      </c>
      <c r="H168" s="25">
        <v>50.5</v>
      </c>
    </row>
    <row r="169" spans="1:8" s="11" customFormat="1">
      <c r="A169" s="8" t="s">
        <v>629</v>
      </c>
      <c r="B169" s="8" t="s">
        <v>1228</v>
      </c>
      <c r="C169" s="31">
        <f t="shared" si="4"/>
        <v>0.60000000000000142</v>
      </c>
      <c r="D169" s="10" t="s">
        <v>99</v>
      </c>
      <c r="E169" s="10" t="s">
        <v>541</v>
      </c>
      <c r="F169" s="28" t="s">
        <v>1238</v>
      </c>
      <c r="G169" s="25">
        <v>13.68</v>
      </c>
      <c r="H169" s="25">
        <v>164.16</v>
      </c>
    </row>
    <row r="170" spans="1:8" s="11" customFormat="1">
      <c r="A170" s="8" t="s">
        <v>630</v>
      </c>
      <c r="B170" s="8" t="s">
        <v>1205</v>
      </c>
      <c r="C170" s="31">
        <f t="shared" si="4"/>
        <v>1</v>
      </c>
      <c r="D170" s="10" t="s">
        <v>277</v>
      </c>
      <c r="E170" s="10" t="s">
        <v>155</v>
      </c>
      <c r="F170" s="28" t="s">
        <v>1238</v>
      </c>
      <c r="G170" s="25">
        <v>83.67</v>
      </c>
      <c r="H170" s="25">
        <v>1673.4</v>
      </c>
    </row>
    <row r="171" spans="1:8" s="11" customFormat="1">
      <c r="A171" s="8" t="s">
        <v>631</v>
      </c>
      <c r="B171" s="8" t="s">
        <v>1207</v>
      </c>
      <c r="C171" s="31">
        <f t="shared" si="4"/>
        <v>1.75</v>
      </c>
      <c r="D171" s="10" t="s">
        <v>278</v>
      </c>
      <c r="E171" s="10" t="s">
        <v>279</v>
      </c>
      <c r="F171" s="28" t="s">
        <v>1238</v>
      </c>
      <c r="G171" s="25">
        <v>187.9</v>
      </c>
      <c r="H171" s="25">
        <v>6576.5</v>
      </c>
    </row>
    <row r="172" spans="1:8" s="11" customFormat="1">
      <c r="A172" s="8" t="s">
        <v>632</v>
      </c>
      <c r="B172" s="8" t="s">
        <v>1186</v>
      </c>
      <c r="C172" s="31">
        <f t="shared" si="4"/>
        <v>0.5</v>
      </c>
      <c r="D172" s="10" t="s">
        <v>280</v>
      </c>
      <c r="E172" s="10" t="s">
        <v>281</v>
      </c>
      <c r="F172" s="28" t="s">
        <v>1238</v>
      </c>
      <c r="G172" s="25">
        <v>174.25</v>
      </c>
      <c r="H172" s="25">
        <v>1742.5</v>
      </c>
    </row>
    <row r="173" spans="1:8" s="11" customFormat="1">
      <c r="A173" s="8" t="s">
        <v>633</v>
      </c>
      <c r="B173" s="8" t="s">
        <v>1191</v>
      </c>
      <c r="C173" s="31">
        <f t="shared" si="4"/>
        <v>3</v>
      </c>
      <c r="D173" s="10" t="s">
        <v>280</v>
      </c>
      <c r="E173" s="10" t="s">
        <v>282</v>
      </c>
      <c r="F173" s="28" t="s">
        <v>1238</v>
      </c>
      <c r="G173" s="25">
        <v>71.709999999999994</v>
      </c>
      <c r="H173" s="25">
        <v>4302.5999999999995</v>
      </c>
    </row>
    <row r="174" spans="1:8" s="11" customFormat="1">
      <c r="A174" s="8" t="s">
        <v>1082</v>
      </c>
      <c r="B174" s="8" t="s">
        <v>1197</v>
      </c>
      <c r="C174" s="31">
        <f t="shared" si="4"/>
        <v>1.5</v>
      </c>
      <c r="D174" s="10" t="s">
        <v>280</v>
      </c>
      <c r="E174" s="10" t="s">
        <v>283</v>
      </c>
      <c r="F174" s="28" t="s">
        <v>1238</v>
      </c>
      <c r="G174" s="25">
        <v>162.30000000000001</v>
      </c>
      <c r="H174" s="25">
        <v>4869</v>
      </c>
    </row>
    <row r="175" spans="1:8" s="11" customFormat="1">
      <c r="A175" s="8" t="s">
        <v>650</v>
      </c>
      <c r="B175" s="8" t="s">
        <v>1194</v>
      </c>
      <c r="C175" s="31">
        <v>1</v>
      </c>
      <c r="D175" s="10" t="s">
        <v>284</v>
      </c>
      <c r="E175" s="10" t="s">
        <v>285</v>
      </c>
      <c r="F175" s="28" t="s">
        <v>1238</v>
      </c>
      <c r="G175" s="25">
        <v>57.38</v>
      </c>
      <c r="H175" s="25">
        <v>229.52</v>
      </c>
    </row>
    <row r="176" spans="1:8" s="11" customFormat="1">
      <c r="A176" s="8" t="s">
        <v>651</v>
      </c>
      <c r="B176" s="8" t="s">
        <v>1218</v>
      </c>
      <c r="C176" s="31">
        <f t="shared" si="4"/>
        <v>1.1000000000000014</v>
      </c>
      <c r="D176" s="10" t="s">
        <v>1076</v>
      </c>
      <c r="E176" s="10" t="s">
        <v>352</v>
      </c>
      <c r="F176" s="28" t="s">
        <v>1238</v>
      </c>
      <c r="G176" s="25">
        <v>169.44</v>
      </c>
      <c r="H176" s="25">
        <v>3727.68</v>
      </c>
    </row>
    <row r="177" spans="1:8" s="11" customFormat="1">
      <c r="A177" s="8" t="s">
        <v>652</v>
      </c>
      <c r="B177" s="8" t="s">
        <v>1215</v>
      </c>
      <c r="C177" s="31">
        <f t="shared" si="4"/>
        <v>1.2000000000000028</v>
      </c>
      <c r="D177" s="10" t="s">
        <v>1136</v>
      </c>
      <c r="E177" s="10" t="s">
        <v>1137</v>
      </c>
      <c r="F177" s="28" t="s">
        <v>1238</v>
      </c>
      <c r="G177" s="25">
        <v>183.89</v>
      </c>
      <c r="H177" s="25">
        <v>4413.3599999999997</v>
      </c>
    </row>
    <row r="178" spans="1:8" s="11" customFormat="1">
      <c r="A178" s="8" t="s">
        <v>653</v>
      </c>
      <c r="B178" s="8" t="s">
        <v>1204</v>
      </c>
      <c r="C178" s="31">
        <f t="shared" si="4"/>
        <v>1.3000000000000007</v>
      </c>
      <c r="D178" s="10" t="s">
        <v>1053</v>
      </c>
      <c r="E178" s="10" t="s">
        <v>1054</v>
      </c>
      <c r="F178" s="28" t="s">
        <v>1238</v>
      </c>
      <c r="G178" s="25">
        <v>64.62</v>
      </c>
      <c r="H178" s="25">
        <v>1680.1200000000001</v>
      </c>
    </row>
    <row r="179" spans="1:8" s="11" customFormat="1">
      <c r="A179" s="8" t="s">
        <v>654</v>
      </c>
      <c r="B179" s="8" t="s">
        <v>1194</v>
      </c>
      <c r="C179" s="31">
        <f t="shared" si="4"/>
        <v>0.20000000000000018</v>
      </c>
      <c r="D179" s="10" t="s">
        <v>286</v>
      </c>
      <c r="E179" s="10" t="s">
        <v>111</v>
      </c>
      <c r="F179" s="28" t="s">
        <v>1238</v>
      </c>
      <c r="G179" s="25">
        <v>36.159999999999997</v>
      </c>
      <c r="H179" s="25">
        <v>144.63999999999999</v>
      </c>
    </row>
    <row r="180" spans="1:8" s="11" customFormat="1">
      <c r="A180" s="8" t="s">
        <v>655</v>
      </c>
      <c r="B180" s="8" t="s">
        <v>1198</v>
      </c>
      <c r="C180" s="31">
        <f t="shared" si="4"/>
        <v>4</v>
      </c>
      <c r="D180" s="10" t="s">
        <v>286</v>
      </c>
      <c r="E180" s="10" t="s">
        <v>188</v>
      </c>
      <c r="F180" s="28" t="s">
        <v>1238</v>
      </c>
      <c r="G180" s="25">
        <v>36.049999999999997</v>
      </c>
      <c r="H180" s="25">
        <v>2884</v>
      </c>
    </row>
    <row r="181" spans="1:8" s="11" customFormat="1">
      <c r="A181" s="8" t="s">
        <v>656</v>
      </c>
      <c r="B181" s="8" t="s">
        <v>1197</v>
      </c>
      <c r="C181" s="31">
        <f t="shared" si="4"/>
        <v>1.5</v>
      </c>
      <c r="D181" s="10" t="s">
        <v>286</v>
      </c>
      <c r="E181" s="10" t="s">
        <v>287</v>
      </c>
      <c r="F181" s="28" t="s">
        <v>1238</v>
      </c>
      <c r="G181" s="25">
        <v>59.93</v>
      </c>
      <c r="H181" s="25">
        <v>1797.9</v>
      </c>
    </row>
    <row r="182" spans="1:8" s="11" customFormat="1">
      <c r="A182" s="8" t="s">
        <v>657</v>
      </c>
      <c r="B182" s="8" t="s">
        <v>1189</v>
      </c>
      <c r="C182" s="31">
        <v>1</v>
      </c>
      <c r="D182" s="10" t="s">
        <v>288</v>
      </c>
      <c r="E182" s="10" t="s">
        <v>289</v>
      </c>
      <c r="F182" s="28" t="s">
        <v>1238</v>
      </c>
      <c r="G182" s="25">
        <v>10.69</v>
      </c>
      <c r="H182" s="25">
        <v>53.449999999999996</v>
      </c>
    </row>
    <row r="183" spans="1:8" s="11" customFormat="1">
      <c r="A183" s="8" t="s">
        <v>658</v>
      </c>
      <c r="B183" s="8" t="s">
        <v>1186</v>
      </c>
      <c r="C183" s="31">
        <f t="shared" si="4"/>
        <v>0.5</v>
      </c>
      <c r="D183" s="10" t="s">
        <v>290</v>
      </c>
      <c r="E183" s="10" t="s">
        <v>291</v>
      </c>
      <c r="F183" s="28" t="s">
        <v>1238</v>
      </c>
      <c r="G183" s="25">
        <v>8.56</v>
      </c>
      <c r="H183" s="25">
        <v>85.600000000000009</v>
      </c>
    </row>
    <row r="184" spans="1:8" s="11" customFormat="1">
      <c r="A184" s="8" t="s">
        <v>659</v>
      </c>
      <c r="B184" s="8" t="s">
        <v>1204</v>
      </c>
      <c r="C184" s="31">
        <f t="shared" si="4"/>
        <v>1.3000000000000007</v>
      </c>
      <c r="D184" s="10" t="s">
        <v>1059</v>
      </c>
      <c r="E184" s="10" t="s">
        <v>1060</v>
      </c>
      <c r="F184" s="28" t="s">
        <v>1238</v>
      </c>
      <c r="G184" s="25">
        <v>30.75</v>
      </c>
      <c r="H184" s="25">
        <v>799.5</v>
      </c>
    </row>
    <row r="185" spans="1:8" s="11" customFormat="1">
      <c r="A185" s="8" t="s">
        <v>660</v>
      </c>
      <c r="B185" s="8" t="s">
        <v>1197</v>
      </c>
      <c r="C185" s="31">
        <f t="shared" si="4"/>
        <v>1.5</v>
      </c>
      <c r="D185" s="10" t="s">
        <v>1138</v>
      </c>
      <c r="E185" s="10" t="s">
        <v>1139</v>
      </c>
      <c r="F185" s="28" t="s">
        <v>1238</v>
      </c>
      <c r="G185" s="25">
        <v>205.5</v>
      </c>
      <c r="H185" s="25">
        <v>6165</v>
      </c>
    </row>
    <row r="186" spans="1:8" s="11" customFormat="1">
      <c r="A186" s="8" t="s">
        <v>661</v>
      </c>
      <c r="B186" s="8" t="s">
        <v>1216</v>
      </c>
      <c r="C186" s="31">
        <f t="shared" si="4"/>
        <v>1.8000000000000043</v>
      </c>
      <c r="D186" s="10" t="s">
        <v>1140</v>
      </c>
      <c r="E186" s="10" t="s">
        <v>1141</v>
      </c>
      <c r="F186" s="28" t="s">
        <v>1238</v>
      </c>
      <c r="G186" s="25">
        <v>98.51</v>
      </c>
      <c r="H186" s="25">
        <v>3546.36</v>
      </c>
    </row>
    <row r="187" spans="1:8" s="11" customFormat="1">
      <c r="A187" s="8" t="s">
        <v>662</v>
      </c>
      <c r="B187" s="8" t="s">
        <v>1214</v>
      </c>
      <c r="C187" s="31">
        <f t="shared" si="4"/>
        <v>1.6000000000000014</v>
      </c>
      <c r="D187" s="10" t="s">
        <v>292</v>
      </c>
      <c r="E187" s="10" t="s">
        <v>266</v>
      </c>
      <c r="F187" s="28" t="s">
        <v>1238</v>
      </c>
      <c r="G187" s="25">
        <v>77.599999999999994</v>
      </c>
      <c r="H187" s="25">
        <v>2483.1999999999998</v>
      </c>
    </row>
    <row r="188" spans="1:8" s="11" customFormat="1">
      <c r="A188" s="8" t="s">
        <v>663</v>
      </c>
      <c r="B188" s="8" t="s">
        <v>688</v>
      </c>
      <c r="C188" s="31">
        <f t="shared" si="4"/>
        <v>10</v>
      </c>
      <c r="D188" s="10" t="s">
        <v>1008</v>
      </c>
      <c r="E188" s="10" t="s">
        <v>1009</v>
      </c>
      <c r="F188" s="28" t="s">
        <v>1238</v>
      </c>
      <c r="G188" s="25">
        <v>18.489999999999998</v>
      </c>
      <c r="H188" s="25">
        <v>3697.9999999999995</v>
      </c>
    </row>
    <row r="189" spans="1:8" s="11" customFormat="1">
      <c r="A189" s="8" t="s">
        <v>664</v>
      </c>
      <c r="B189" s="8" t="s">
        <v>1226</v>
      </c>
      <c r="C189" s="31">
        <f t="shared" si="4"/>
        <v>2.6000000000000014</v>
      </c>
      <c r="D189" s="10" t="s">
        <v>293</v>
      </c>
      <c r="E189" s="10" t="s">
        <v>244</v>
      </c>
      <c r="F189" s="28" t="s">
        <v>1238</v>
      </c>
      <c r="G189" s="25">
        <v>54.02</v>
      </c>
      <c r="H189" s="25">
        <v>2809.04</v>
      </c>
    </row>
    <row r="190" spans="1:8" s="11" customFormat="1">
      <c r="A190" s="8" t="s">
        <v>665</v>
      </c>
      <c r="B190" s="8" t="s">
        <v>1194</v>
      </c>
      <c r="C190" s="31">
        <v>1</v>
      </c>
      <c r="D190" s="10" t="s">
        <v>293</v>
      </c>
      <c r="E190" s="10" t="s">
        <v>294</v>
      </c>
      <c r="F190" s="28" t="s">
        <v>1238</v>
      </c>
      <c r="G190" s="25">
        <v>33.93</v>
      </c>
      <c r="H190" s="25">
        <v>135.72</v>
      </c>
    </row>
    <row r="191" spans="1:8" s="11" customFormat="1">
      <c r="A191" s="8" t="s">
        <v>666</v>
      </c>
      <c r="B191" s="8" t="s">
        <v>1204</v>
      </c>
      <c r="C191" s="31">
        <f t="shared" si="4"/>
        <v>1.3000000000000007</v>
      </c>
      <c r="D191" s="10" t="s">
        <v>1065</v>
      </c>
      <c r="E191" s="10" t="s">
        <v>1066</v>
      </c>
      <c r="F191" s="28" t="s">
        <v>1238</v>
      </c>
      <c r="G191" s="25">
        <v>106.32</v>
      </c>
      <c r="H191" s="25">
        <v>2764.3199999999997</v>
      </c>
    </row>
    <row r="192" spans="1:8" s="11" customFormat="1">
      <c r="A192" s="8" t="s">
        <v>667</v>
      </c>
      <c r="B192" s="8" t="s">
        <v>1228</v>
      </c>
      <c r="C192" s="31">
        <f t="shared" si="4"/>
        <v>0.60000000000000142</v>
      </c>
      <c r="D192" s="10" t="s">
        <v>1042</v>
      </c>
      <c r="E192" s="10" t="s">
        <v>1043</v>
      </c>
      <c r="F192" s="28" t="s">
        <v>1238</v>
      </c>
      <c r="G192" s="25">
        <v>18.559999999999999</v>
      </c>
      <c r="H192" s="25">
        <v>222.71999999999997</v>
      </c>
    </row>
    <row r="193" spans="1:19" s="11" customFormat="1">
      <c r="A193" s="8" t="s">
        <v>668</v>
      </c>
      <c r="B193" s="8" t="s">
        <v>1191</v>
      </c>
      <c r="C193" s="31">
        <f t="shared" si="4"/>
        <v>3</v>
      </c>
      <c r="D193" s="10" t="s">
        <v>589</v>
      </c>
      <c r="E193" s="10" t="s">
        <v>1142</v>
      </c>
      <c r="F193" s="28" t="s">
        <v>1238</v>
      </c>
      <c r="G193" s="25">
        <v>21.97</v>
      </c>
      <c r="H193" s="25">
        <v>1318.1999999999998</v>
      </c>
    </row>
    <row r="194" spans="1:19" s="11" customFormat="1">
      <c r="A194" s="8" t="s">
        <v>669</v>
      </c>
      <c r="B194" s="8" t="s">
        <v>1228</v>
      </c>
      <c r="C194" s="31">
        <f t="shared" si="4"/>
        <v>0.60000000000000142</v>
      </c>
      <c r="D194" s="10" t="s">
        <v>1143</v>
      </c>
      <c r="E194" s="10" t="s">
        <v>1144</v>
      </c>
      <c r="F194" s="28" t="s">
        <v>1238</v>
      </c>
      <c r="G194" s="25">
        <v>26.82</v>
      </c>
      <c r="H194" s="25">
        <v>321.84000000000003</v>
      </c>
    </row>
    <row r="195" spans="1:19" s="11" customFormat="1">
      <c r="A195" s="8" t="s">
        <v>670</v>
      </c>
      <c r="B195" s="8" t="s">
        <v>1187</v>
      </c>
      <c r="C195" s="31">
        <f t="shared" si="4"/>
        <v>2.5</v>
      </c>
      <c r="D195" s="10" t="s">
        <v>589</v>
      </c>
      <c r="E195" s="10" t="s">
        <v>590</v>
      </c>
      <c r="F195" s="28" t="s">
        <v>1238</v>
      </c>
      <c r="G195" s="25">
        <v>29.61</v>
      </c>
      <c r="H195" s="25">
        <v>1480.5</v>
      </c>
    </row>
    <row r="196" spans="1:19" s="11" customFormat="1">
      <c r="A196" s="8" t="s">
        <v>671</v>
      </c>
      <c r="B196" s="8" t="s">
        <v>1228</v>
      </c>
      <c r="C196" s="31">
        <f t="shared" si="4"/>
        <v>0.60000000000000142</v>
      </c>
      <c r="D196" s="10" t="s">
        <v>598</v>
      </c>
      <c r="E196" s="10" t="s">
        <v>599</v>
      </c>
      <c r="F196" s="28" t="s">
        <v>1238</v>
      </c>
      <c r="G196" s="25">
        <v>985.53</v>
      </c>
      <c r="H196" s="25">
        <v>11826.36</v>
      </c>
    </row>
    <row r="197" spans="1:19">
      <c r="A197" s="8" t="s">
        <v>672</v>
      </c>
      <c r="B197" s="3" t="s">
        <v>1194</v>
      </c>
      <c r="C197" s="31">
        <v>1</v>
      </c>
      <c r="D197" s="23" t="s">
        <v>910</v>
      </c>
      <c r="E197" s="23" t="s">
        <v>911</v>
      </c>
      <c r="F197" s="28" t="s">
        <v>1238</v>
      </c>
      <c r="G197" s="27">
        <v>45.75</v>
      </c>
      <c r="H197" s="27">
        <v>183</v>
      </c>
    </row>
    <row r="198" spans="1:19">
      <c r="A198" s="8" t="s">
        <v>673</v>
      </c>
      <c r="B198" s="3" t="s">
        <v>1195</v>
      </c>
      <c r="C198" s="31">
        <v>1</v>
      </c>
      <c r="D198" s="23" t="s">
        <v>910</v>
      </c>
      <c r="E198" s="23" t="s">
        <v>912</v>
      </c>
      <c r="F198" s="28" t="s">
        <v>1238</v>
      </c>
      <c r="G198" s="27">
        <v>45.75</v>
      </c>
      <c r="H198" s="27">
        <v>274.5</v>
      </c>
    </row>
    <row r="199" spans="1:19" s="7" customFormat="1">
      <c r="A199" s="8" t="s">
        <v>674</v>
      </c>
      <c r="B199" s="8" t="s">
        <v>1191</v>
      </c>
      <c r="C199" s="31">
        <f t="shared" si="4"/>
        <v>3</v>
      </c>
      <c r="D199" s="10" t="s">
        <v>1145</v>
      </c>
      <c r="E199" s="10" t="s">
        <v>1146</v>
      </c>
      <c r="F199" s="28" t="s">
        <v>1238</v>
      </c>
      <c r="G199" s="25">
        <v>38.47</v>
      </c>
      <c r="H199" s="25">
        <v>2308.1999999999998</v>
      </c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</row>
    <row r="200" spans="1:19" s="11" customFormat="1">
      <c r="A200" s="8" t="s">
        <v>675</v>
      </c>
      <c r="B200" s="8" t="s">
        <v>1200</v>
      </c>
      <c r="C200" s="31">
        <f t="shared" si="4"/>
        <v>2</v>
      </c>
      <c r="D200" s="10" t="s">
        <v>296</v>
      </c>
      <c r="E200" s="10" t="s">
        <v>297</v>
      </c>
      <c r="F200" s="28" t="s">
        <v>1238</v>
      </c>
      <c r="G200" s="25">
        <v>33.96</v>
      </c>
      <c r="H200" s="25">
        <v>1358.4</v>
      </c>
    </row>
    <row r="201" spans="1:19" s="11" customFormat="1">
      <c r="A201" s="8" t="s">
        <v>676</v>
      </c>
      <c r="B201" s="8" t="s">
        <v>1204</v>
      </c>
      <c r="C201" s="31">
        <f t="shared" si="4"/>
        <v>1.3000000000000007</v>
      </c>
      <c r="D201" s="10" t="s">
        <v>296</v>
      </c>
      <c r="E201" s="10" t="s">
        <v>298</v>
      </c>
      <c r="F201" s="28" t="s">
        <v>1238</v>
      </c>
      <c r="G201" s="25">
        <v>60.39</v>
      </c>
      <c r="H201" s="25">
        <v>1570.14</v>
      </c>
    </row>
    <row r="202" spans="1:19" s="11" customFormat="1">
      <c r="A202" s="8" t="s">
        <v>677</v>
      </c>
      <c r="B202" s="8" t="s">
        <v>1194</v>
      </c>
      <c r="C202" s="31">
        <v>1</v>
      </c>
      <c r="D202" s="10" t="s">
        <v>531</v>
      </c>
      <c r="E202" s="10" t="s">
        <v>532</v>
      </c>
      <c r="F202" s="28" t="s">
        <v>1238</v>
      </c>
      <c r="G202" s="25">
        <v>41.74</v>
      </c>
      <c r="H202" s="25">
        <v>166.96</v>
      </c>
    </row>
    <row r="203" spans="1:19" s="11" customFormat="1">
      <c r="A203" s="8" t="s">
        <v>678</v>
      </c>
      <c r="B203" s="8" t="s">
        <v>1217</v>
      </c>
      <c r="C203" s="31">
        <f t="shared" si="4"/>
        <v>2.7000000000000028</v>
      </c>
      <c r="D203" s="10" t="s">
        <v>570</v>
      </c>
      <c r="E203" s="10" t="s">
        <v>644</v>
      </c>
      <c r="F203" s="28" t="s">
        <v>1238</v>
      </c>
      <c r="G203" s="25">
        <v>172.96</v>
      </c>
      <c r="H203" s="25">
        <v>9339.84</v>
      </c>
    </row>
    <row r="204" spans="1:19" s="11" customFormat="1">
      <c r="A204" s="8" t="s">
        <v>679</v>
      </c>
      <c r="B204" s="8" t="s">
        <v>1189</v>
      </c>
      <c r="C204" s="31">
        <v>1</v>
      </c>
      <c r="D204" s="10" t="s">
        <v>299</v>
      </c>
      <c r="E204" s="10" t="s">
        <v>300</v>
      </c>
      <c r="F204" s="28" t="s">
        <v>1238</v>
      </c>
      <c r="G204" s="25">
        <v>57.86</v>
      </c>
      <c r="H204" s="25">
        <v>289.3</v>
      </c>
    </row>
    <row r="205" spans="1:19" s="11" customFormat="1">
      <c r="A205" s="8" t="s">
        <v>680</v>
      </c>
      <c r="B205" s="8" t="s">
        <v>1202</v>
      </c>
      <c r="C205" s="31">
        <f t="shared" si="4"/>
        <v>1.25</v>
      </c>
      <c r="D205" s="10" t="s">
        <v>301</v>
      </c>
      <c r="E205" s="10" t="s">
        <v>302</v>
      </c>
      <c r="F205" s="28" t="s">
        <v>1238</v>
      </c>
      <c r="G205" s="25">
        <v>20.29</v>
      </c>
      <c r="H205" s="25">
        <v>507.25</v>
      </c>
    </row>
    <row r="206" spans="1:19" s="11" customFormat="1">
      <c r="A206" s="8" t="s">
        <v>681</v>
      </c>
      <c r="B206" s="8" t="s">
        <v>1200</v>
      </c>
      <c r="C206" s="31">
        <f t="shared" si="4"/>
        <v>2</v>
      </c>
      <c r="D206" s="10" t="s">
        <v>303</v>
      </c>
      <c r="E206" s="10" t="s">
        <v>304</v>
      </c>
      <c r="F206" s="28" t="s">
        <v>1238</v>
      </c>
      <c r="G206" s="25">
        <v>1175.46</v>
      </c>
      <c r="H206" s="25">
        <v>47018.400000000001</v>
      </c>
    </row>
    <row r="207" spans="1:19">
      <c r="A207" s="8" t="s">
        <v>682</v>
      </c>
      <c r="B207" s="8" t="s">
        <v>1207</v>
      </c>
      <c r="C207" s="31">
        <f t="shared" si="4"/>
        <v>1.75</v>
      </c>
      <c r="D207" s="10" t="s">
        <v>917</v>
      </c>
      <c r="E207" s="10" t="s">
        <v>918</v>
      </c>
      <c r="F207" s="28" t="s">
        <v>1238</v>
      </c>
      <c r="G207" s="25">
        <v>29.6</v>
      </c>
      <c r="H207" s="25">
        <v>1036</v>
      </c>
    </row>
    <row r="208" spans="1:19">
      <c r="A208" s="8" t="s">
        <v>683</v>
      </c>
      <c r="B208" s="8" t="s">
        <v>1209</v>
      </c>
      <c r="C208" s="31">
        <f t="shared" si="4"/>
        <v>0.75</v>
      </c>
      <c r="D208" s="10" t="s">
        <v>995</v>
      </c>
      <c r="E208" s="10" t="s">
        <v>996</v>
      </c>
      <c r="F208" s="28" t="s">
        <v>1238</v>
      </c>
      <c r="G208" s="25">
        <v>87.26</v>
      </c>
      <c r="H208" s="25">
        <v>1308.9000000000001</v>
      </c>
    </row>
    <row r="209" spans="1:8">
      <c r="A209" s="8" t="s">
        <v>684</v>
      </c>
      <c r="B209" s="8" t="s">
        <v>1186</v>
      </c>
      <c r="C209" s="31">
        <f t="shared" si="4"/>
        <v>0.5</v>
      </c>
      <c r="D209" s="10" t="s">
        <v>305</v>
      </c>
      <c r="E209" s="10" t="s">
        <v>140</v>
      </c>
      <c r="F209" s="28" t="s">
        <v>1238</v>
      </c>
      <c r="G209" s="25">
        <v>44.55</v>
      </c>
      <c r="H209" s="25">
        <v>445.5</v>
      </c>
    </row>
    <row r="210" spans="1:8">
      <c r="A210" s="8" t="s">
        <v>685</v>
      </c>
      <c r="B210" s="3" t="s">
        <v>1222</v>
      </c>
      <c r="C210" s="31">
        <f t="shared" ref="C210:C273" si="5">B210-(B210*95%)</f>
        <v>0.70000000000000107</v>
      </c>
      <c r="D210" s="2" t="s">
        <v>306</v>
      </c>
      <c r="E210" s="2" t="s">
        <v>111</v>
      </c>
      <c r="F210" s="28" t="s">
        <v>1238</v>
      </c>
      <c r="G210" s="27">
        <v>107.52</v>
      </c>
      <c r="H210" s="27">
        <v>1505.28</v>
      </c>
    </row>
    <row r="211" spans="1:8">
      <c r="A211" s="8" t="s">
        <v>686</v>
      </c>
      <c r="B211" s="3" t="s">
        <v>1194</v>
      </c>
      <c r="C211" s="31">
        <v>1</v>
      </c>
      <c r="D211" s="2" t="s">
        <v>306</v>
      </c>
      <c r="E211" s="2" t="s">
        <v>307</v>
      </c>
      <c r="F211" s="28" t="s">
        <v>1238</v>
      </c>
      <c r="G211" s="27">
        <v>108.02</v>
      </c>
      <c r="H211" s="27">
        <v>432.08</v>
      </c>
    </row>
    <row r="212" spans="1:8">
      <c r="A212" s="8" t="s">
        <v>687</v>
      </c>
      <c r="B212" s="3" t="s">
        <v>1204</v>
      </c>
      <c r="C212" s="31">
        <f t="shared" ref="C212:C274" si="6">B212-(B212*95%)</f>
        <v>1.3000000000000007</v>
      </c>
      <c r="D212" s="2" t="s">
        <v>306</v>
      </c>
      <c r="E212" s="2" t="s">
        <v>308</v>
      </c>
      <c r="F212" s="28" t="s">
        <v>1238</v>
      </c>
      <c r="G212" s="27">
        <v>214.55</v>
      </c>
      <c r="H212" s="27">
        <v>5578.3</v>
      </c>
    </row>
    <row r="213" spans="1:8">
      <c r="A213" s="8" t="s">
        <v>688</v>
      </c>
      <c r="B213" s="3" t="s">
        <v>1222</v>
      </c>
      <c r="C213" s="31">
        <f t="shared" si="6"/>
        <v>0.70000000000000107</v>
      </c>
      <c r="D213" s="2" t="s">
        <v>309</v>
      </c>
      <c r="E213" s="2" t="s">
        <v>310</v>
      </c>
      <c r="F213" s="28" t="s">
        <v>1238</v>
      </c>
      <c r="G213" s="27">
        <v>57.52</v>
      </c>
      <c r="H213" s="27">
        <v>805.28000000000009</v>
      </c>
    </row>
    <row r="214" spans="1:8" ht="30">
      <c r="A214" s="8" t="s">
        <v>689</v>
      </c>
      <c r="B214" s="3" t="s">
        <v>1231</v>
      </c>
      <c r="C214" s="31">
        <f t="shared" si="6"/>
        <v>0.80000000000000071</v>
      </c>
      <c r="D214" s="2" t="s">
        <v>309</v>
      </c>
      <c r="E214" s="2" t="s">
        <v>311</v>
      </c>
      <c r="F214" s="28" t="s">
        <v>1238</v>
      </c>
      <c r="G214" s="27">
        <v>15.62</v>
      </c>
      <c r="H214" s="27">
        <v>249.92</v>
      </c>
    </row>
    <row r="215" spans="1:8">
      <c r="A215" s="8" t="s">
        <v>690</v>
      </c>
      <c r="B215" s="3" t="s">
        <v>1186</v>
      </c>
      <c r="C215" s="31">
        <f t="shared" si="6"/>
        <v>0.5</v>
      </c>
      <c r="D215" s="2" t="s">
        <v>312</v>
      </c>
      <c r="E215" s="2" t="s">
        <v>313</v>
      </c>
      <c r="F215" s="28" t="s">
        <v>1238</v>
      </c>
      <c r="G215" s="27">
        <v>67.52</v>
      </c>
      <c r="H215" s="27">
        <v>675.19999999999993</v>
      </c>
    </row>
    <row r="216" spans="1:8">
      <c r="A216" s="8" t="s">
        <v>691</v>
      </c>
      <c r="B216" s="3" t="s">
        <v>1211</v>
      </c>
      <c r="C216" s="31">
        <f t="shared" si="6"/>
        <v>3.7000000000000028</v>
      </c>
      <c r="D216" s="2" t="s">
        <v>312</v>
      </c>
      <c r="E216" s="2" t="s">
        <v>314</v>
      </c>
      <c r="F216" s="28" t="s">
        <v>1238</v>
      </c>
      <c r="G216" s="27">
        <v>130.87</v>
      </c>
      <c r="H216" s="27">
        <v>9684.380000000001</v>
      </c>
    </row>
    <row r="217" spans="1:8">
      <c r="A217" s="8" t="s">
        <v>692</v>
      </c>
      <c r="B217" s="3" t="s">
        <v>633</v>
      </c>
      <c r="C217" s="31">
        <f t="shared" si="6"/>
        <v>8</v>
      </c>
      <c r="D217" s="2" t="s">
        <v>312</v>
      </c>
      <c r="E217" s="2" t="s">
        <v>603</v>
      </c>
      <c r="F217" s="28" t="s">
        <v>1238</v>
      </c>
      <c r="G217" s="27">
        <v>200.71</v>
      </c>
      <c r="H217" s="27">
        <v>32113.600000000002</v>
      </c>
    </row>
    <row r="218" spans="1:8">
      <c r="A218" s="8" t="s">
        <v>693</v>
      </c>
      <c r="B218" s="3" t="s">
        <v>1186</v>
      </c>
      <c r="C218" s="31">
        <f t="shared" si="6"/>
        <v>0.5</v>
      </c>
      <c r="D218" s="2" t="s">
        <v>561</v>
      </c>
      <c r="E218" s="2" t="s">
        <v>562</v>
      </c>
      <c r="F218" s="28" t="s">
        <v>1238</v>
      </c>
      <c r="G218" s="27">
        <v>72.28</v>
      </c>
      <c r="H218" s="27">
        <v>722.8</v>
      </c>
    </row>
    <row r="219" spans="1:8">
      <c r="A219" s="8" t="s">
        <v>694</v>
      </c>
      <c r="B219" s="3" t="s">
        <v>1232</v>
      </c>
      <c r="C219" s="31">
        <f t="shared" si="6"/>
        <v>2.8000000000000043</v>
      </c>
      <c r="D219" s="2" t="s">
        <v>986</v>
      </c>
      <c r="E219" s="2" t="s">
        <v>987</v>
      </c>
      <c r="F219" s="28" t="s">
        <v>1238</v>
      </c>
      <c r="G219" s="27">
        <v>58.52</v>
      </c>
      <c r="H219" s="27">
        <v>3277.1200000000003</v>
      </c>
    </row>
    <row r="220" spans="1:8">
      <c r="A220" s="8" t="s">
        <v>695</v>
      </c>
      <c r="B220" s="3" t="s">
        <v>1187</v>
      </c>
      <c r="C220" s="31">
        <f t="shared" si="6"/>
        <v>2.5</v>
      </c>
      <c r="D220" s="2" t="s">
        <v>1147</v>
      </c>
      <c r="E220" s="2" t="s">
        <v>1148</v>
      </c>
      <c r="F220" s="28" t="s">
        <v>1238</v>
      </c>
      <c r="G220" s="27">
        <v>173.3</v>
      </c>
      <c r="H220" s="27">
        <v>8665</v>
      </c>
    </row>
    <row r="221" spans="1:8">
      <c r="A221" s="8" t="s">
        <v>696</v>
      </c>
      <c r="B221" s="3" t="s">
        <v>1230</v>
      </c>
      <c r="C221" s="31">
        <f t="shared" si="6"/>
        <v>1.7000000000000028</v>
      </c>
      <c r="D221" s="2" t="s">
        <v>315</v>
      </c>
      <c r="E221" s="2" t="s">
        <v>316</v>
      </c>
      <c r="F221" s="28" t="s">
        <v>1238</v>
      </c>
      <c r="G221" s="27">
        <v>63.84</v>
      </c>
      <c r="H221" s="27">
        <v>2170.56</v>
      </c>
    </row>
    <row r="222" spans="1:8">
      <c r="A222" s="8" t="s">
        <v>697</v>
      </c>
      <c r="B222" s="3" t="s">
        <v>1195</v>
      </c>
      <c r="C222" s="31">
        <v>1</v>
      </c>
      <c r="D222" s="2" t="s">
        <v>317</v>
      </c>
      <c r="E222" s="2" t="s">
        <v>318</v>
      </c>
      <c r="F222" s="28" t="s">
        <v>1238</v>
      </c>
      <c r="G222" s="27">
        <v>47.23</v>
      </c>
      <c r="H222" s="27">
        <v>283.38</v>
      </c>
    </row>
    <row r="223" spans="1:8">
      <c r="A223" s="8" t="s">
        <v>698</v>
      </c>
      <c r="B223" s="3" t="s">
        <v>1195</v>
      </c>
      <c r="C223" s="31">
        <v>1</v>
      </c>
      <c r="D223" s="2" t="s">
        <v>319</v>
      </c>
      <c r="E223" s="2" t="s">
        <v>195</v>
      </c>
      <c r="F223" s="28" t="s">
        <v>1238</v>
      </c>
      <c r="G223" s="27">
        <v>19.78</v>
      </c>
      <c r="H223" s="27">
        <v>118.68</v>
      </c>
    </row>
    <row r="224" spans="1:8">
      <c r="A224" s="8" t="s">
        <v>699</v>
      </c>
      <c r="B224" s="3" t="s">
        <v>1189</v>
      </c>
      <c r="C224" s="31">
        <v>1</v>
      </c>
      <c r="D224" s="2" t="s">
        <v>319</v>
      </c>
      <c r="E224" s="2" t="s">
        <v>320</v>
      </c>
      <c r="F224" s="28" t="s">
        <v>1238</v>
      </c>
      <c r="G224" s="27">
        <v>20.25</v>
      </c>
      <c r="H224" s="27">
        <v>101.25</v>
      </c>
    </row>
    <row r="225" spans="1:8">
      <c r="A225" s="8" t="s">
        <v>700</v>
      </c>
      <c r="B225" s="3" t="s">
        <v>1215</v>
      </c>
      <c r="C225" s="31">
        <f t="shared" si="6"/>
        <v>1.2000000000000028</v>
      </c>
      <c r="D225" s="2" t="s">
        <v>321</v>
      </c>
      <c r="E225" s="2" t="s">
        <v>322</v>
      </c>
      <c r="F225" s="28" t="s">
        <v>1238</v>
      </c>
      <c r="G225" s="27">
        <v>49.35</v>
      </c>
      <c r="H225" s="27">
        <v>1184.4000000000001</v>
      </c>
    </row>
    <row r="226" spans="1:8">
      <c r="A226" s="8" t="s">
        <v>701</v>
      </c>
      <c r="B226" s="3" t="s">
        <v>1208</v>
      </c>
      <c r="C226" s="31">
        <f t="shared" si="6"/>
        <v>2.3000000000000043</v>
      </c>
      <c r="D226" s="2" t="s">
        <v>321</v>
      </c>
      <c r="E226" s="2" t="s">
        <v>264</v>
      </c>
      <c r="F226" s="28" t="s">
        <v>1238</v>
      </c>
      <c r="G226" s="27">
        <v>62.91</v>
      </c>
      <c r="H226" s="27">
        <v>2893.8599999999997</v>
      </c>
    </row>
    <row r="227" spans="1:8">
      <c r="A227" s="8" t="s">
        <v>702</v>
      </c>
      <c r="B227" s="3" t="s">
        <v>1194</v>
      </c>
      <c r="C227" s="31">
        <v>1</v>
      </c>
      <c r="D227" s="2" t="s">
        <v>321</v>
      </c>
      <c r="E227" s="2" t="s">
        <v>323</v>
      </c>
      <c r="F227" s="28" t="s">
        <v>1238</v>
      </c>
      <c r="G227" s="27">
        <v>111.57</v>
      </c>
      <c r="H227" s="27">
        <v>446.28</v>
      </c>
    </row>
    <row r="228" spans="1:8">
      <c r="A228" s="8" t="s">
        <v>703</v>
      </c>
      <c r="B228" s="3" t="s">
        <v>1205</v>
      </c>
      <c r="C228" s="31">
        <f t="shared" si="6"/>
        <v>1</v>
      </c>
      <c r="D228" s="2" t="s">
        <v>324</v>
      </c>
      <c r="E228" s="2" t="s">
        <v>325</v>
      </c>
      <c r="F228" s="28" t="s">
        <v>1238</v>
      </c>
      <c r="G228" s="27">
        <v>49.28</v>
      </c>
      <c r="H228" s="27">
        <v>985.6</v>
      </c>
    </row>
    <row r="229" spans="1:8">
      <c r="A229" s="8" t="s">
        <v>704</v>
      </c>
      <c r="B229" s="3" t="s">
        <v>1200</v>
      </c>
      <c r="C229" s="31">
        <f t="shared" si="6"/>
        <v>2</v>
      </c>
      <c r="D229" s="2" t="s">
        <v>324</v>
      </c>
      <c r="E229" s="2" t="s">
        <v>326</v>
      </c>
      <c r="F229" s="28" t="s">
        <v>1238</v>
      </c>
      <c r="G229" s="27">
        <v>37.46</v>
      </c>
      <c r="H229" s="27">
        <v>1498.4</v>
      </c>
    </row>
    <row r="230" spans="1:8">
      <c r="A230" s="8" t="s">
        <v>705</v>
      </c>
      <c r="B230" s="3" t="s">
        <v>197</v>
      </c>
      <c r="C230" s="31">
        <f t="shared" si="6"/>
        <v>5</v>
      </c>
      <c r="D230" s="2" t="s">
        <v>327</v>
      </c>
      <c r="E230" s="2" t="s">
        <v>86</v>
      </c>
      <c r="F230" s="28" t="s">
        <v>1238</v>
      </c>
      <c r="G230" s="27">
        <v>113.28</v>
      </c>
      <c r="H230" s="27">
        <v>11328</v>
      </c>
    </row>
    <row r="231" spans="1:8">
      <c r="A231" s="8" t="s">
        <v>706</v>
      </c>
      <c r="B231" s="3" t="s">
        <v>1189</v>
      </c>
      <c r="C231" s="31">
        <v>1</v>
      </c>
      <c r="D231" s="2" t="s">
        <v>328</v>
      </c>
      <c r="E231" s="2" t="s">
        <v>329</v>
      </c>
      <c r="F231" s="28" t="s">
        <v>1238</v>
      </c>
      <c r="G231" s="27">
        <v>36.630000000000003</v>
      </c>
      <c r="H231" s="27">
        <v>183.15</v>
      </c>
    </row>
    <row r="232" spans="1:8">
      <c r="A232" s="8" t="s">
        <v>707</v>
      </c>
      <c r="B232" s="3" t="s">
        <v>1189</v>
      </c>
      <c r="C232" s="31">
        <v>1</v>
      </c>
      <c r="D232" s="2" t="s">
        <v>330</v>
      </c>
      <c r="E232" s="2" t="s">
        <v>282</v>
      </c>
      <c r="F232" s="28" t="s">
        <v>1238</v>
      </c>
      <c r="G232" s="27">
        <v>121.99</v>
      </c>
      <c r="H232" s="27">
        <v>609.94999999999993</v>
      </c>
    </row>
    <row r="233" spans="1:8">
      <c r="A233" s="8" t="s">
        <v>708</v>
      </c>
      <c r="B233" s="3" t="s">
        <v>1188</v>
      </c>
      <c r="C233" s="31">
        <f t="shared" si="6"/>
        <v>3.5</v>
      </c>
      <c r="D233" s="2" t="s">
        <v>579</v>
      </c>
      <c r="E233" s="2" t="s">
        <v>580</v>
      </c>
      <c r="F233" s="28" t="s">
        <v>1238</v>
      </c>
      <c r="G233" s="27">
        <v>325.58999999999997</v>
      </c>
      <c r="H233" s="27">
        <v>22791.3</v>
      </c>
    </row>
    <row r="234" spans="1:8">
      <c r="A234" s="8" t="s">
        <v>709</v>
      </c>
      <c r="B234" s="3" t="s">
        <v>1204</v>
      </c>
      <c r="C234" s="31">
        <f t="shared" si="6"/>
        <v>1.3000000000000007</v>
      </c>
      <c r="D234" s="2" t="s">
        <v>331</v>
      </c>
      <c r="E234" s="2" t="s">
        <v>332</v>
      </c>
      <c r="F234" s="28" t="s">
        <v>1238</v>
      </c>
      <c r="G234" s="27">
        <v>255.86</v>
      </c>
      <c r="H234" s="27">
        <v>6652.3600000000006</v>
      </c>
    </row>
    <row r="235" spans="1:8">
      <c r="A235" s="8" t="s">
        <v>710</v>
      </c>
      <c r="B235" s="3" t="s">
        <v>1205</v>
      </c>
      <c r="C235" s="31">
        <f t="shared" si="6"/>
        <v>1</v>
      </c>
      <c r="D235" s="2" t="s">
        <v>333</v>
      </c>
      <c r="E235" s="2" t="s">
        <v>334</v>
      </c>
      <c r="F235" s="28" t="s">
        <v>1238</v>
      </c>
      <c r="G235" s="27">
        <v>137.34</v>
      </c>
      <c r="H235" s="27">
        <v>2746.8</v>
      </c>
    </row>
    <row r="236" spans="1:8">
      <c r="A236" s="8" t="s">
        <v>711</v>
      </c>
      <c r="B236" s="3" t="s">
        <v>1228</v>
      </c>
      <c r="C236" s="31">
        <f t="shared" si="6"/>
        <v>0.60000000000000142</v>
      </c>
      <c r="D236" s="2" t="s">
        <v>335</v>
      </c>
      <c r="E236" s="2" t="s">
        <v>541</v>
      </c>
      <c r="F236" s="28" t="s">
        <v>1238</v>
      </c>
      <c r="G236" s="27">
        <v>72.55</v>
      </c>
      <c r="H236" s="27">
        <v>870.59999999999991</v>
      </c>
    </row>
    <row r="237" spans="1:8">
      <c r="A237" s="8" t="s">
        <v>712</v>
      </c>
      <c r="B237" s="3" t="s">
        <v>1192</v>
      </c>
      <c r="C237" s="31">
        <v>1</v>
      </c>
      <c r="D237" s="2" t="s">
        <v>336</v>
      </c>
      <c r="E237" s="2" t="s">
        <v>533</v>
      </c>
      <c r="F237" s="28" t="s">
        <v>1238</v>
      </c>
      <c r="G237" s="27">
        <v>59.97</v>
      </c>
      <c r="H237" s="27">
        <v>479.76</v>
      </c>
    </row>
    <row r="238" spans="1:8">
      <c r="A238" s="8" t="s">
        <v>713</v>
      </c>
      <c r="B238" s="3" t="s">
        <v>1189</v>
      </c>
      <c r="C238" s="31">
        <v>1</v>
      </c>
      <c r="D238" s="2" t="s">
        <v>535</v>
      </c>
      <c r="E238" s="2" t="s">
        <v>534</v>
      </c>
      <c r="F238" s="28" t="s">
        <v>1238</v>
      </c>
      <c r="G238" s="27">
        <v>22.37</v>
      </c>
      <c r="H238" s="27">
        <v>111.85000000000001</v>
      </c>
    </row>
    <row r="239" spans="1:8">
      <c r="A239" s="8" t="s">
        <v>714</v>
      </c>
      <c r="B239" s="3" t="s">
        <v>1187</v>
      </c>
      <c r="C239" s="31">
        <f t="shared" si="6"/>
        <v>2.5</v>
      </c>
      <c r="D239" s="2" t="s">
        <v>337</v>
      </c>
      <c r="E239" s="2" t="s">
        <v>338</v>
      </c>
      <c r="F239" s="28" t="s">
        <v>1238</v>
      </c>
      <c r="G239" s="27">
        <v>167.06</v>
      </c>
      <c r="H239" s="27">
        <v>8353</v>
      </c>
    </row>
    <row r="240" spans="1:8">
      <c r="A240" s="8" t="s">
        <v>715</v>
      </c>
      <c r="B240" s="3" t="s">
        <v>1228</v>
      </c>
      <c r="C240" s="31">
        <f t="shared" si="6"/>
        <v>0.60000000000000142</v>
      </c>
      <c r="D240" s="2" t="s">
        <v>337</v>
      </c>
      <c r="E240" s="2" t="s">
        <v>339</v>
      </c>
      <c r="F240" s="28" t="s">
        <v>1238</v>
      </c>
      <c r="G240" s="27">
        <v>278.13</v>
      </c>
      <c r="H240" s="27">
        <v>3337.56</v>
      </c>
    </row>
    <row r="241" spans="1:8">
      <c r="A241" s="8" t="s">
        <v>716</v>
      </c>
      <c r="B241" s="3" t="s">
        <v>1204</v>
      </c>
      <c r="C241" s="31">
        <f t="shared" si="6"/>
        <v>1.3000000000000007</v>
      </c>
      <c r="D241" s="2" t="s">
        <v>939</v>
      </c>
      <c r="E241" s="2" t="s">
        <v>940</v>
      </c>
      <c r="F241" s="28" t="s">
        <v>1238</v>
      </c>
      <c r="G241" s="27">
        <v>134.65</v>
      </c>
      <c r="H241" s="27">
        <v>3500.9</v>
      </c>
    </row>
    <row r="242" spans="1:8">
      <c r="A242" s="8" t="s">
        <v>717</v>
      </c>
      <c r="B242" s="3" t="s">
        <v>1222</v>
      </c>
      <c r="C242" s="31">
        <f t="shared" si="6"/>
        <v>0.70000000000000107</v>
      </c>
      <c r="D242" s="2" t="s">
        <v>581</v>
      </c>
      <c r="E242" s="2" t="s">
        <v>914</v>
      </c>
      <c r="F242" s="28" t="s">
        <v>1238</v>
      </c>
      <c r="G242" s="27">
        <v>112.51</v>
      </c>
      <c r="H242" s="27">
        <v>1575.14</v>
      </c>
    </row>
    <row r="243" spans="1:8">
      <c r="A243" s="8" t="s">
        <v>718</v>
      </c>
      <c r="B243" s="3" t="s">
        <v>1205</v>
      </c>
      <c r="C243" s="31">
        <f t="shared" si="6"/>
        <v>1</v>
      </c>
      <c r="D243" s="2" t="s">
        <v>581</v>
      </c>
      <c r="E243" s="2" t="s">
        <v>913</v>
      </c>
      <c r="F243" s="28" t="s">
        <v>1238</v>
      </c>
      <c r="G243" s="27">
        <v>47.27</v>
      </c>
      <c r="H243" s="27">
        <v>945.40000000000009</v>
      </c>
    </row>
    <row r="244" spans="1:8">
      <c r="A244" s="8" t="s">
        <v>719</v>
      </c>
      <c r="B244" s="3" t="s">
        <v>1189</v>
      </c>
      <c r="C244" s="31">
        <v>1</v>
      </c>
      <c r="D244" s="2" t="s">
        <v>341</v>
      </c>
      <c r="E244" s="2" t="s">
        <v>342</v>
      </c>
      <c r="F244" s="28" t="s">
        <v>1238</v>
      </c>
      <c r="G244" s="27">
        <v>32.94</v>
      </c>
      <c r="H244" s="27">
        <v>164.7</v>
      </c>
    </row>
    <row r="245" spans="1:8">
      <c r="A245" s="8" t="s">
        <v>720</v>
      </c>
      <c r="B245" s="3" t="s">
        <v>1194</v>
      </c>
      <c r="C245" s="31">
        <v>1</v>
      </c>
      <c r="D245" s="2" t="s">
        <v>982</v>
      </c>
      <c r="E245" s="2" t="s">
        <v>983</v>
      </c>
      <c r="F245" s="28" t="s">
        <v>1238</v>
      </c>
      <c r="G245" s="27">
        <v>39.5</v>
      </c>
      <c r="H245" s="27">
        <v>158</v>
      </c>
    </row>
    <row r="246" spans="1:8">
      <c r="A246" s="8" t="s">
        <v>721</v>
      </c>
      <c r="B246" s="3" t="s">
        <v>1222</v>
      </c>
      <c r="C246" s="31">
        <f t="shared" si="6"/>
        <v>0.70000000000000107</v>
      </c>
      <c r="D246" s="2" t="s">
        <v>574</v>
      </c>
      <c r="E246" s="2" t="s">
        <v>537</v>
      </c>
      <c r="F246" s="28" t="s">
        <v>1238</v>
      </c>
      <c r="G246" s="27">
        <v>457.95</v>
      </c>
      <c r="H246" s="27">
        <v>6411.3</v>
      </c>
    </row>
    <row r="247" spans="1:8">
      <c r="A247" s="8" t="s">
        <v>722</v>
      </c>
      <c r="B247" s="3" t="s">
        <v>1222</v>
      </c>
      <c r="C247" s="31">
        <f t="shared" si="6"/>
        <v>0.70000000000000107</v>
      </c>
      <c r="D247" s="2" t="s">
        <v>343</v>
      </c>
      <c r="E247" s="2" t="s">
        <v>256</v>
      </c>
      <c r="F247" s="28" t="s">
        <v>1238</v>
      </c>
      <c r="G247" s="27">
        <v>75.67</v>
      </c>
      <c r="H247" s="27">
        <v>1059.3800000000001</v>
      </c>
    </row>
    <row r="248" spans="1:8">
      <c r="A248" s="8" t="s">
        <v>723</v>
      </c>
      <c r="B248" s="3" t="s">
        <v>1228</v>
      </c>
      <c r="C248" s="31">
        <f t="shared" si="6"/>
        <v>0.60000000000000142</v>
      </c>
      <c r="D248" s="2" t="s">
        <v>344</v>
      </c>
      <c r="E248" s="2" t="s">
        <v>136</v>
      </c>
      <c r="F248" s="28" t="s">
        <v>1238</v>
      </c>
      <c r="G248" s="27">
        <v>46.69</v>
      </c>
      <c r="H248" s="27">
        <v>560.28</v>
      </c>
    </row>
    <row r="249" spans="1:8">
      <c r="A249" s="8" t="s">
        <v>724</v>
      </c>
      <c r="B249" s="3" t="s">
        <v>1205</v>
      </c>
      <c r="C249" s="31">
        <f t="shared" si="6"/>
        <v>1</v>
      </c>
      <c r="D249" s="2" t="s">
        <v>344</v>
      </c>
      <c r="E249" s="2" t="s">
        <v>345</v>
      </c>
      <c r="F249" s="28" t="s">
        <v>1238</v>
      </c>
      <c r="G249" s="27">
        <v>90.87</v>
      </c>
      <c r="H249" s="27">
        <v>1817.4</v>
      </c>
    </row>
    <row r="250" spans="1:8">
      <c r="A250" s="8" t="s">
        <v>725</v>
      </c>
      <c r="B250" s="3" t="s">
        <v>1194</v>
      </c>
      <c r="C250" s="31">
        <v>1</v>
      </c>
      <c r="D250" s="2" t="s">
        <v>346</v>
      </c>
      <c r="E250" s="2" t="s">
        <v>347</v>
      </c>
      <c r="F250" s="28" t="s">
        <v>1238</v>
      </c>
      <c r="G250" s="27">
        <v>14</v>
      </c>
      <c r="H250" s="27">
        <v>56</v>
      </c>
    </row>
    <row r="251" spans="1:8">
      <c r="A251" s="8" t="s">
        <v>726</v>
      </c>
      <c r="B251" s="3" t="s">
        <v>1197</v>
      </c>
      <c r="C251" s="31">
        <f t="shared" si="6"/>
        <v>1.5</v>
      </c>
      <c r="D251" s="2" t="s">
        <v>348</v>
      </c>
      <c r="E251" s="2" t="s">
        <v>349</v>
      </c>
      <c r="F251" s="28" t="s">
        <v>1238</v>
      </c>
      <c r="G251" s="27">
        <v>42.47</v>
      </c>
      <c r="H251" s="27">
        <v>1274.0999999999999</v>
      </c>
    </row>
    <row r="252" spans="1:8">
      <c r="A252" s="8" t="s">
        <v>727</v>
      </c>
      <c r="B252" s="3" t="s">
        <v>1201</v>
      </c>
      <c r="C252" s="31">
        <f t="shared" si="6"/>
        <v>1.4000000000000021</v>
      </c>
      <c r="D252" s="2" t="s">
        <v>350</v>
      </c>
      <c r="E252" s="2" t="s">
        <v>134</v>
      </c>
      <c r="F252" s="28" t="s">
        <v>1238</v>
      </c>
      <c r="G252" s="27">
        <v>74.430000000000007</v>
      </c>
      <c r="H252" s="27">
        <v>2084.04</v>
      </c>
    </row>
    <row r="253" spans="1:8">
      <c r="A253" s="8" t="s">
        <v>728</v>
      </c>
      <c r="B253" s="3" t="s">
        <v>1200</v>
      </c>
      <c r="C253" s="31">
        <f t="shared" si="6"/>
        <v>2</v>
      </c>
      <c r="D253" s="2" t="s">
        <v>351</v>
      </c>
      <c r="E253" s="2" t="s">
        <v>352</v>
      </c>
      <c r="F253" s="28" t="s">
        <v>1238</v>
      </c>
      <c r="G253" s="27">
        <v>138.63999999999999</v>
      </c>
      <c r="H253" s="27">
        <v>5545.5999999999995</v>
      </c>
    </row>
    <row r="254" spans="1:8">
      <c r="A254" s="8" t="s">
        <v>729</v>
      </c>
      <c r="B254" s="3" t="s">
        <v>1189</v>
      </c>
      <c r="C254" s="31">
        <v>1</v>
      </c>
      <c r="D254" s="2" t="s">
        <v>353</v>
      </c>
      <c r="E254" s="2" t="s">
        <v>354</v>
      </c>
      <c r="F254" s="28" t="s">
        <v>1238</v>
      </c>
      <c r="G254" s="27">
        <v>104.54</v>
      </c>
      <c r="H254" s="27">
        <v>522.70000000000005</v>
      </c>
    </row>
    <row r="255" spans="1:8">
      <c r="A255" s="8" t="s">
        <v>730</v>
      </c>
      <c r="B255" s="3" t="s">
        <v>1186</v>
      </c>
      <c r="C255" s="31">
        <f t="shared" si="6"/>
        <v>0.5</v>
      </c>
      <c r="D255" s="2" t="s">
        <v>355</v>
      </c>
      <c r="E255" s="2" t="s">
        <v>356</v>
      </c>
      <c r="F255" s="28" t="s">
        <v>1238</v>
      </c>
      <c r="G255" s="27">
        <v>104.54</v>
      </c>
      <c r="H255" s="27">
        <v>1045.4000000000001</v>
      </c>
    </row>
    <row r="256" spans="1:8">
      <c r="A256" s="8" t="s">
        <v>731</v>
      </c>
      <c r="B256" s="3" t="s">
        <v>1223</v>
      </c>
      <c r="C256" s="31">
        <f t="shared" si="6"/>
        <v>2.25</v>
      </c>
      <c r="D256" s="2" t="s">
        <v>355</v>
      </c>
      <c r="E256" s="2" t="s">
        <v>357</v>
      </c>
      <c r="F256" s="28" t="s">
        <v>1238</v>
      </c>
      <c r="G256" s="27">
        <v>104.54</v>
      </c>
      <c r="H256" s="27">
        <v>4704.3</v>
      </c>
    </row>
    <row r="257" spans="1:8">
      <c r="A257" s="8" t="s">
        <v>732</v>
      </c>
      <c r="B257" s="3" t="s">
        <v>1204</v>
      </c>
      <c r="C257" s="31">
        <f t="shared" si="6"/>
        <v>1.3000000000000007</v>
      </c>
      <c r="D257" s="2" t="s">
        <v>355</v>
      </c>
      <c r="E257" s="2" t="s">
        <v>358</v>
      </c>
      <c r="F257" s="28" t="s">
        <v>1238</v>
      </c>
      <c r="G257" s="27">
        <v>109.72</v>
      </c>
      <c r="H257" s="27">
        <v>2852.72</v>
      </c>
    </row>
    <row r="258" spans="1:8">
      <c r="A258" s="8" t="s">
        <v>733</v>
      </c>
      <c r="B258" s="3" t="s">
        <v>1207</v>
      </c>
      <c r="C258" s="31">
        <f t="shared" si="6"/>
        <v>1.75</v>
      </c>
      <c r="D258" s="2" t="s">
        <v>355</v>
      </c>
      <c r="E258" s="2" t="s">
        <v>359</v>
      </c>
      <c r="F258" s="28" t="s">
        <v>1238</v>
      </c>
      <c r="G258" s="27">
        <v>126.77</v>
      </c>
      <c r="H258" s="27">
        <v>4436.95</v>
      </c>
    </row>
    <row r="259" spans="1:8">
      <c r="A259" s="8" t="s">
        <v>734</v>
      </c>
      <c r="B259" s="3" t="s">
        <v>1204</v>
      </c>
      <c r="C259" s="31">
        <f t="shared" si="6"/>
        <v>1.3000000000000007</v>
      </c>
      <c r="D259" s="2" t="s">
        <v>355</v>
      </c>
      <c r="E259" s="2" t="s">
        <v>360</v>
      </c>
      <c r="F259" s="28" t="s">
        <v>1238</v>
      </c>
      <c r="G259" s="27">
        <v>109.87</v>
      </c>
      <c r="H259" s="27">
        <v>2856.62</v>
      </c>
    </row>
    <row r="260" spans="1:8">
      <c r="A260" s="8" t="s">
        <v>735</v>
      </c>
      <c r="B260" s="3" t="s">
        <v>1186</v>
      </c>
      <c r="C260" s="31">
        <f t="shared" si="6"/>
        <v>0.5</v>
      </c>
      <c r="D260" s="2" t="s">
        <v>355</v>
      </c>
      <c r="E260" s="2" t="s">
        <v>361</v>
      </c>
      <c r="F260" s="28" t="s">
        <v>1238</v>
      </c>
      <c r="G260" s="27">
        <v>126.52</v>
      </c>
      <c r="H260" s="27">
        <v>1265.2</v>
      </c>
    </row>
    <row r="261" spans="1:8">
      <c r="A261" s="8" t="s">
        <v>736</v>
      </c>
      <c r="B261" s="3" t="s">
        <v>1197</v>
      </c>
      <c r="C261" s="31">
        <f t="shared" si="6"/>
        <v>1.5</v>
      </c>
      <c r="D261" s="2" t="s">
        <v>355</v>
      </c>
      <c r="E261" s="2" t="s">
        <v>362</v>
      </c>
      <c r="F261" s="28" t="s">
        <v>1238</v>
      </c>
      <c r="G261" s="27">
        <v>109.87</v>
      </c>
      <c r="H261" s="27">
        <v>3296.1000000000004</v>
      </c>
    </row>
    <row r="262" spans="1:8">
      <c r="A262" s="8" t="s">
        <v>737</v>
      </c>
      <c r="B262" s="3" t="s">
        <v>197</v>
      </c>
      <c r="C262" s="31">
        <f t="shared" si="6"/>
        <v>5</v>
      </c>
      <c r="D262" s="2" t="s">
        <v>363</v>
      </c>
      <c r="E262" s="2" t="s">
        <v>364</v>
      </c>
      <c r="F262" s="28" t="s">
        <v>1238</v>
      </c>
      <c r="G262" s="27">
        <v>26.71</v>
      </c>
      <c r="H262" s="27">
        <v>2671</v>
      </c>
    </row>
    <row r="263" spans="1:8">
      <c r="A263" s="8" t="s">
        <v>738</v>
      </c>
      <c r="B263" s="3" t="s">
        <v>1192</v>
      </c>
      <c r="C263" s="31">
        <v>1</v>
      </c>
      <c r="D263" s="2" t="s">
        <v>556</v>
      </c>
      <c r="E263" s="2" t="s">
        <v>340</v>
      </c>
      <c r="F263" s="28" t="s">
        <v>1238</v>
      </c>
      <c r="G263" s="27">
        <v>73.900000000000006</v>
      </c>
      <c r="H263" s="27">
        <v>591.20000000000005</v>
      </c>
    </row>
    <row r="264" spans="1:8">
      <c r="A264" s="8" t="s">
        <v>739</v>
      </c>
      <c r="B264" s="3" t="s">
        <v>1189</v>
      </c>
      <c r="C264" s="31">
        <v>1</v>
      </c>
      <c r="D264" s="2" t="s">
        <v>365</v>
      </c>
      <c r="E264" s="2" t="s">
        <v>366</v>
      </c>
      <c r="F264" s="28" t="s">
        <v>1238</v>
      </c>
      <c r="G264" s="27">
        <v>38.58</v>
      </c>
      <c r="H264" s="27">
        <v>192.89999999999998</v>
      </c>
    </row>
    <row r="265" spans="1:8">
      <c r="A265" s="8" t="s">
        <v>740</v>
      </c>
      <c r="B265" s="3" t="s">
        <v>1198</v>
      </c>
      <c r="C265" s="31">
        <f t="shared" si="6"/>
        <v>4</v>
      </c>
      <c r="D265" s="2" t="s">
        <v>365</v>
      </c>
      <c r="E265" s="2" t="s">
        <v>612</v>
      </c>
      <c r="F265" s="28" t="s">
        <v>1238</v>
      </c>
      <c r="G265" s="27">
        <v>20.350000000000001</v>
      </c>
      <c r="H265" s="27">
        <v>1628</v>
      </c>
    </row>
    <row r="266" spans="1:8">
      <c r="A266" s="8" t="s">
        <v>741</v>
      </c>
      <c r="B266" s="3" t="s">
        <v>1200</v>
      </c>
      <c r="C266" s="31">
        <f t="shared" si="6"/>
        <v>2</v>
      </c>
      <c r="D266" s="2" t="s">
        <v>587</v>
      </c>
      <c r="E266" s="2" t="s">
        <v>588</v>
      </c>
      <c r="F266" s="28" t="s">
        <v>1238</v>
      </c>
      <c r="G266" s="27">
        <v>52.68</v>
      </c>
      <c r="H266" s="27">
        <v>2107.1999999999998</v>
      </c>
    </row>
    <row r="267" spans="1:8">
      <c r="A267" s="8" t="s">
        <v>742</v>
      </c>
      <c r="B267" s="3" t="s">
        <v>1208</v>
      </c>
      <c r="C267" s="31">
        <f t="shared" si="6"/>
        <v>2.3000000000000043</v>
      </c>
      <c r="D267" s="2" t="s">
        <v>1037</v>
      </c>
      <c r="E267" s="2" t="s">
        <v>1038</v>
      </c>
      <c r="F267" s="28" t="s">
        <v>1238</v>
      </c>
      <c r="G267" s="27">
        <v>122.71</v>
      </c>
      <c r="H267" s="27">
        <v>5644.66</v>
      </c>
    </row>
    <row r="268" spans="1:8">
      <c r="A268" s="8" t="s">
        <v>743</v>
      </c>
      <c r="B268" s="3" t="s">
        <v>1195</v>
      </c>
      <c r="C268" s="31">
        <v>1</v>
      </c>
      <c r="D268" s="2" t="s">
        <v>1067</v>
      </c>
      <c r="E268" s="2" t="s">
        <v>1068</v>
      </c>
      <c r="F268" s="28" t="s">
        <v>1238</v>
      </c>
      <c r="G268" s="27">
        <v>12.99</v>
      </c>
      <c r="H268" s="27">
        <v>77.94</v>
      </c>
    </row>
    <row r="269" spans="1:8">
      <c r="A269" s="8" t="s">
        <v>744</v>
      </c>
      <c r="B269" s="3" t="s">
        <v>1195</v>
      </c>
      <c r="C269" s="31">
        <v>1</v>
      </c>
      <c r="D269" s="2" t="s">
        <v>367</v>
      </c>
      <c r="E269" s="2" t="s">
        <v>368</v>
      </c>
      <c r="F269" s="28" t="s">
        <v>1238</v>
      </c>
      <c r="G269" s="27">
        <v>58.72</v>
      </c>
      <c r="H269" s="27">
        <v>352.32</v>
      </c>
    </row>
    <row r="270" spans="1:8">
      <c r="A270" s="8" t="s">
        <v>745</v>
      </c>
      <c r="B270" s="3" t="s">
        <v>1232</v>
      </c>
      <c r="C270" s="31">
        <f t="shared" si="6"/>
        <v>2.8000000000000043</v>
      </c>
      <c r="D270" s="2" t="s">
        <v>369</v>
      </c>
      <c r="E270" s="2" t="s">
        <v>370</v>
      </c>
      <c r="F270" s="28" t="s">
        <v>1238</v>
      </c>
      <c r="G270" s="27">
        <v>104.66</v>
      </c>
      <c r="H270" s="27">
        <v>5860.96</v>
      </c>
    </row>
    <row r="271" spans="1:8">
      <c r="A271" s="8" t="s">
        <v>746</v>
      </c>
      <c r="B271" s="3" t="s">
        <v>1209</v>
      </c>
      <c r="C271" s="31">
        <f t="shared" si="6"/>
        <v>0.75</v>
      </c>
      <c r="D271" s="2" t="s">
        <v>371</v>
      </c>
      <c r="E271" s="2" t="s">
        <v>372</v>
      </c>
      <c r="F271" s="28" t="s">
        <v>1238</v>
      </c>
      <c r="G271" s="27">
        <v>99.65</v>
      </c>
      <c r="H271" s="27">
        <v>1494.75</v>
      </c>
    </row>
    <row r="272" spans="1:8" ht="30">
      <c r="A272" s="8" t="s">
        <v>747</v>
      </c>
      <c r="B272" s="3" t="s">
        <v>1197</v>
      </c>
      <c r="C272" s="31">
        <f t="shared" si="6"/>
        <v>1.5</v>
      </c>
      <c r="D272" s="2" t="s">
        <v>1016</v>
      </c>
      <c r="E272" s="2" t="s">
        <v>1017</v>
      </c>
      <c r="F272" s="28" t="s">
        <v>1238</v>
      </c>
      <c r="G272" s="27">
        <v>320.14999999999998</v>
      </c>
      <c r="H272" s="27">
        <v>9604.5</v>
      </c>
    </row>
    <row r="273" spans="1:8" ht="30">
      <c r="A273" s="8" t="s">
        <v>1083</v>
      </c>
      <c r="B273" s="3" t="s">
        <v>1213</v>
      </c>
      <c r="C273" s="31">
        <f t="shared" si="6"/>
        <v>0.90000000000000213</v>
      </c>
      <c r="D273" s="2" t="s">
        <v>1016</v>
      </c>
      <c r="E273" s="2" t="s">
        <v>1018</v>
      </c>
      <c r="F273" s="28" t="s">
        <v>1238</v>
      </c>
      <c r="G273" s="27">
        <v>487.55</v>
      </c>
      <c r="H273" s="27">
        <v>8775.9</v>
      </c>
    </row>
    <row r="274" spans="1:8">
      <c r="A274" s="8" t="s">
        <v>1084</v>
      </c>
      <c r="B274" s="3" t="s">
        <v>1215</v>
      </c>
      <c r="C274" s="31">
        <f t="shared" si="6"/>
        <v>1.2000000000000028</v>
      </c>
      <c r="D274" s="2" t="s">
        <v>585</v>
      </c>
      <c r="E274" s="2" t="s">
        <v>586</v>
      </c>
      <c r="F274" s="28" t="s">
        <v>1238</v>
      </c>
      <c r="G274" s="27">
        <v>159.35</v>
      </c>
      <c r="H274" s="27">
        <v>3824.3999999999996</v>
      </c>
    </row>
    <row r="275" spans="1:8">
      <c r="A275" s="8" t="s">
        <v>748</v>
      </c>
      <c r="B275" s="3" t="s">
        <v>1195</v>
      </c>
      <c r="C275" s="31">
        <v>1</v>
      </c>
      <c r="D275" s="2" t="s">
        <v>373</v>
      </c>
      <c r="E275" s="2" t="s">
        <v>140</v>
      </c>
      <c r="F275" s="28" t="s">
        <v>1238</v>
      </c>
      <c r="G275" s="27">
        <v>34.57</v>
      </c>
      <c r="H275" s="27">
        <v>207.42000000000002</v>
      </c>
    </row>
    <row r="276" spans="1:8">
      <c r="A276" s="8" t="s">
        <v>749</v>
      </c>
      <c r="B276" s="3" t="s">
        <v>1198</v>
      </c>
      <c r="C276" s="31">
        <f t="shared" ref="C276:C336" si="7">B276-(B276*95%)</f>
        <v>4</v>
      </c>
      <c r="D276" s="2" t="s">
        <v>554</v>
      </c>
      <c r="E276" s="2" t="s">
        <v>555</v>
      </c>
      <c r="F276" s="28" t="s">
        <v>1238</v>
      </c>
      <c r="G276" s="27">
        <v>47.48</v>
      </c>
      <c r="H276" s="27">
        <v>3798.3999999999996</v>
      </c>
    </row>
    <row r="277" spans="1:8">
      <c r="A277" s="8" t="s">
        <v>750</v>
      </c>
      <c r="B277" s="3" t="s">
        <v>1206</v>
      </c>
      <c r="C277" s="31">
        <f t="shared" si="7"/>
        <v>2.2000000000000028</v>
      </c>
      <c r="D277" s="2" t="s">
        <v>374</v>
      </c>
      <c r="E277" s="2" t="s">
        <v>375</v>
      </c>
      <c r="F277" s="28" t="s">
        <v>1238</v>
      </c>
      <c r="G277" s="27">
        <v>46.48</v>
      </c>
      <c r="H277" s="27">
        <v>2045.12</v>
      </c>
    </row>
    <row r="278" spans="1:8">
      <c r="A278" s="8" t="s">
        <v>751</v>
      </c>
      <c r="B278" s="3" t="s">
        <v>1186</v>
      </c>
      <c r="C278" s="31">
        <f t="shared" si="7"/>
        <v>0.5</v>
      </c>
      <c r="D278" s="2" t="s">
        <v>376</v>
      </c>
      <c r="E278" s="2" t="s">
        <v>377</v>
      </c>
      <c r="F278" s="28" t="s">
        <v>1238</v>
      </c>
      <c r="G278" s="27">
        <v>121.25</v>
      </c>
      <c r="H278" s="27">
        <v>1212.5</v>
      </c>
    </row>
    <row r="279" spans="1:8">
      <c r="A279" s="8" t="s">
        <v>752</v>
      </c>
      <c r="B279" s="3" t="s">
        <v>1212</v>
      </c>
      <c r="C279" s="31">
        <f t="shared" si="7"/>
        <v>2.1000000000000014</v>
      </c>
      <c r="D279" s="2" t="s">
        <v>376</v>
      </c>
      <c r="E279" s="2" t="s">
        <v>600</v>
      </c>
      <c r="F279" s="28" t="s">
        <v>1238</v>
      </c>
      <c r="G279" s="27">
        <v>94.24</v>
      </c>
      <c r="H279" s="27">
        <v>3958.08</v>
      </c>
    </row>
    <row r="280" spans="1:8">
      <c r="A280" s="8" t="s">
        <v>753</v>
      </c>
      <c r="B280" s="3" t="s">
        <v>1206</v>
      </c>
      <c r="C280" s="31">
        <f t="shared" si="7"/>
        <v>2.2000000000000028</v>
      </c>
      <c r="D280" s="2" t="s">
        <v>378</v>
      </c>
      <c r="E280" s="2" t="s">
        <v>379</v>
      </c>
      <c r="F280" s="28" t="s">
        <v>1238</v>
      </c>
      <c r="G280" s="27">
        <v>178.88</v>
      </c>
      <c r="H280" s="27">
        <v>7870.7199999999993</v>
      </c>
    </row>
    <row r="281" spans="1:8">
      <c r="A281" s="8" t="s">
        <v>754</v>
      </c>
      <c r="B281" s="3" t="s">
        <v>1205</v>
      </c>
      <c r="C281" s="31">
        <f t="shared" si="7"/>
        <v>1</v>
      </c>
      <c r="D281" s="2" t="s">
        <v>380</v>
      </c>
      <c r="E281" s="2" t="s">
        <v>381</v>
      </c>
      <c r="F281" s="28" t="s">
        <v>1238</v>
      </c>
      <c r="G281" s="27">
        <v>84.73</v>
      </c>
      <c r="H281" s="27">
        <v>1694.6000000000001</v>
      </c>
    </row>
    <row r="282" spans="1:8">
      <c r="A282" s="8" t="s">
        <v>755</v>
      </c>
      <c r="B282" s="3" t="s">
        <v>1214</v>
      </c>
      <c r="C282" s="31">
        <f t="shared" si="7"/>
        <v>1.6000000000000014</v>
      </c>
      <c r="D282" s="2" t="s">
        <v>1012</v>
      </c>
      <c r="E282" s="2" t="s">
        <v>1013</v>
      </c>
      <c r="F282" s="28" t="s">
        <v>1238</v>
      </c>
      <c r="G282" s="27">
        <v>65.599999999999994</v>
      </c>
      <c r="H282" s="27">
        <v>2099.1999999999998</v>
      </c>
    </row>
    <row r="283" spans="1:8">
      <c r="A283" s="8" t="s">
        <v>756</v>
      </c>
      <c r="B283" s="3" t="s">
        <v>1215</v>
      </c>
      <c r="C283" s="31">
        <f t="shared" si="7"/>
        <v>1.2000000000000028</v>
      </c>
      <c r="D283" s="2" t="s">
        <v>543</v>
      </c>
      <c r="E283" s="2" t="s">
        <v>542</v>
      </c>
      <c r="F283" s="28" t="s">
        <v>1238</v>
      </c>
      <c r="G283" s="27">
        <v>307.2</v>
      </c>
      <c r="H283" s="27">
        <v>7372.7999999999993</v>
      </c>
    </row>
    <row r="284" spans="1:8">
      <c r="A284" s="8" t="s">
        <v>757</v>
      </c>
      <c r="B284" s="3" t="s">
        <v>1205</v>
      </c>
      <c r="C284" s="31">
        <f t="shared" si="7"/>
        <v>1</v>
      </c>
      <c r="D284" s="2" t="s">
        <v>608</v>
      </c>
      <c r="E284" s="2" t="s">
        <v>609</v>
      </c>
      <c r="F284" s="28" t="s">
        <v>1238</v>
      </c>
      <c r="G284" s="27">
        <v>31.13</v>
      </c>
      <c r="H284" s="27">
        <v>622.6</v>
      </c>
    </row>
    <row r="285" spans="1:8">
      <c r="A285" s="8" t="s">
        <v>758</v>
      </c>
      <c r="B285" s="3" t="s">
        <v>1194</v>
      </c>
      <c r="C285" s="31">
        <v>1</v>
      </c>
      <c r="D285" s="2" t="s">
        <v>929</v>
      </c>
      <c r="E285" s="2" t="s">
        <v>930</v>
      </c>
      <c r="F285" s="28" t="s">
        <v>1238</v>
      </c>
      <c r="G285" s="27">
        <v>89.42</v>
      </c>
      <c r="H285" s="27">
        <v>357.68</v>
      </c>
    </row>
    <row r="286" spans="1:8">
      <c r="A286" s="8" t="s">
        <v>759</v>
      </c>
      <c r="B286" s="3" t="s">
        <v>1187</v>
      </c>
      <c r="C286" s="31">
        <f t="shared" si="7"/>
        <v>2.5</v>
      </c>
      <c r="D286" s="2" t="s">
        <v>382</v>
      </c>
      <c r="E286" s="2" t="s">
        <v>383</v>
      </c>
      <c r="F286" s="28" t="s">
        <v>1238</v>
      </c>
      <c r="G286" s="27">
        <v>62.53</v>
      </c>
      <c r="H286" s="27">
        <v>3126.5</v>
      </c>
    </row>
    <row r="287" spans="1:8">
      <c r="A287" s="8" t="s">
        <v>760</v>
      </c>
      <c r="B287" s="3" t="s">
        <v>1197</v>
      </c>
      <c r="C287" s="31">
        <f t="shared" si="7"/>
        <v>1.5</v>
      </c>
      <c r="D287" s="2" t="s">
        <v>1149</v>
      </c>
      <c r="E287" s="2" t="s">
        <v>1150</v>
      </c>
      <c r="F287" s="28" t="s">
        <v>1238</v>
      </c>
      <c r="G287" s="27">
        <v>63.72</v>
      </c>
      <c r="H287" s="27">
        <v>1911.6</v>
      </c>
    </row>
    <row r="288" spans="1:8">
      <c r="A288" s="8" t="s">
        <v>761</v>
      </c>
      <c r="B288" s="3" t="s">
        <v>1230</v>
      </c>
      <c r="C288" s="31">
        <f t="shared" si="7"/>
        <v>1.7000000000000028</v>
      </c>
      <c r="D288" s="2" t="s">
        <v>1001</v>
      </c>
      <c r="E288" s="2" t="s">
        <v>1002</v>
      </c>
      <c r="F288" s="28" t="s">
        <v>1238</v>
      </c>
      <c r="G288" s="27">
        <v>143.25</v>
      </c>
      <c r="H288" s="27">
        <v>4870.5</v>
      </c>
    </row>
    <row r="289" spans="1:8">
      <c r="A289" s="8" t="s">
        <v>762</v>
      </c>
      <c r="B289" s="3" t="s">
        <v>1212</v>
      </c>
      <c r="C289" s="31">
        <f t="shared" si="7"/>
        <v>2.1000000000000014</v>
      </c>
      <c r="D289" s="2" t="s">
        <v>1040</v>
      </c>
      <c r="E289" s="2" t="s">
        <v>1041</v>
      </c>
      <c r="F289" s="28" t="s">
        <v>1238</v>
      </c>
      <c r="G289" s="27">
        <v>104.14</v>
      </c>
      <c r="H289" s="27">
        <v>4373.88</v>
      </c>
    </row>
    <row r="290" spans="1:8">
      <c r="A290" s="8" t="s">
        <v>763</v>
      </c>
      <c r="B290" s="3" t="s">
        <v>1187</v>
      </c>
      <c r="C290" s="31">
        <f t="shared" si="7"/>
        <v>2.5</v>
      </c>
      <c r="D290" s="2" t="s">
        <v>1014</v>
      </c>
      <c r="E290" s="2" t="s">
        <v>1015</v>
      </c>
      <c r="F290" s="28" t="s">
        <v>1238</v>
      </c>
      <c r="G290" s="27">
        <v>36.86</v>
      </c>
      <c r="H290" s="27">
        <v>1843</v>
      </c>
    </row>
    <row r="291" spans="1:8">
      <c r="A291" s="8" t="s">
        <v>764</v>
      </c>
      <c r="B291" s="3" t="s">
        <v>1191</v>
      </c>
      <c r="C291" s="31">
        <f t="shared" si="7"/>
        <v>3</v>
      </c>
      <c r="D291" s="2" t="s">
        <v>384</v>
      </c>
      <c r="E291" s="2" t="s">
        <v>385</v>
      </c>
      <c r="F291" s="28" t="s">
        <v>1238</v>
      </c>
      <c r="G291" s="27">
        <v>194.5</v>
      </c>
      <c r="H291" s="27">
        <v>11670</v>
      </c>
    </row>
    <row r="292" spans="1:8">
      <c r="A292" s="8" t="s">
        <v>1085</v>
      </c>
      <c r="B292" s="3" t="s">
        <v>1218</v>
      </c>
      <c r="C292" s="31">
        <f t="shared" si="7"/>
        <v>1.1000000000000014</v>
      </c>
      <c r="D292" s="2" t="s">
        <v>386</v>
      </c>
      <c r="E292" s="2" t="s">
        <v>387</v>
      </c>
      <c r="F292" s="28" t="s">
        <v>1238</v>
      </c>
      <c r="G292" s="27">
        <v>193.95</v>
      </c>
      <c r="H292" s="27">
        <v>4266.8999999999996</v>
      </c>
    </row>
    <row r="293" spans="1:8">
      <c r="A293" s="8" t="s">
        <v>1086</v>
      </c>
      <c r="B293" s="3" t="s">
        <v>1204</v>
      </c>
      <c r="C293" s="31">
        <f t="shared" si="7"/>
        <v>1.3000000000000007</v>
      </c>
      <c r="D293" s="2" t="s">
        <v>386</v>
      </c>
      <c r="E293" s="2" t="s">
        <v>388</v>
      </c>
      <c r="F293" s="28" t="s">
        <v>1238</v>
      </c>
      <c r="G293" s="27">
        <v>193.95</v>
      </c>
      <c r="H293" s="27">
        <v>5042.7</v>
      </c>
    </row>
    <row r="294" spans="1:8">
      <c r="A294" s="8" t="s">
        <v>765</v>
      </c>
      <c r="B294" s="3" t="s">
        <v>1216</v>
      </c>
      <c r="C294" s="31">
        <f t="shared" si="7"/>
        <v>1.8000000000000043</v>
      </c>
      <c r="D294" s="2" t="s">
        <v>389</v>
      </c>
      <c r="E294" s="2" t="s">
        <v>390</v>
      </c>
      <c r="F294" s="28" t="s">
        <v>1238</v>
      </c>
      <c r="G294" s="27">
        <v>120.41</v>
      </c>
      <c r="H294" s="27">
        <v>4334.76</v>
      </c>
    </row>
    <row r="295" spans="1:8">
      <c r="A295" s="8" t="s">
        <v>766</v>
      </c>
      <c r="B295" s="3" t="s">
        <v>1231</v>
      </c>
      <c r="C295" s="31">
        <f t="shared" si="7"/>
        <v>0.80000000000000071</v>
      </c>
      <c r="D295" s="2" t="s">
        <v>915</v>
      </c>
      <c r="E295" s="2" t="s">
        <v>916</v>
      </c>
      <c r="F295" s="28" t="s">
        <v>1238</v>
      </c>
      <c r="G295" s="27">
        <v>88.04</v>
      </c>
      <c r="H295" s="27">
        <v>1408.64</v>
      </c>
    </row>
    <row r="296" spans="1:8">
      <c r="A296" s="8" t="s">
        <v>767</v>
      </c>
      <c r="B296" s="3" t="s">
        <v>1197</v>
      </c>
      <c r="C296" s="31">
        <f t="shared" si="7"/>
        <v>1.5</v>
      </c>
      <c r="D296" s="2" t="s">
        <v>1151</v>
      </c>
      <c r="E296" s="2" t="s">
        <v>1152</v>
      </c>
      <c r="F296" s="28" t="s">
        <v>1238</v>
      </c>
      <c r="G296" s="27">
        <v>26</v>
      </c>
      <c r="H296" s="27">
        <v>780</v>
      </c>
    </row>
    <row r="297" spans="1:8">
      <c r="A297" s="8" t="s">
        <v>768</v>
      </c>
      <c r="B297" s="3" t="s">
        <v>1230</v>
      </c>
      <c r="C297" s="31">
        <f t="shared" si="7"/>
        <v>1.7000000000000028</v>
      </c>
      <c r="D297" s="2" t="s">
        <v>391</v>
      </c>
      <c r="E297" s="2" t="s">
        <v>392</v>
      </c>
      <c r="F297" s="28" t="s">
        <v>1238</v>
      </c>
      <c r="G297" s="27">
        <v>29.92</v>
      </c>
      <c r="H297" s="27">
        <v>1017.2800000000001</v>
      </c>
    </row>
    <row r="298" spans="1:8">
      <c r="A298" s="8" t="s">
        <v>769</v>
      </c>
      <c r="B298" s="3" t="s">
        <v>1189</v>
      </c>
      <c r="C298" s="31">
        <v>1</v>
      </c>
      <c r="D298" s="2" t="s">
        <v>393</v>
      </c>
      <c r="E298" s="2" t="s">
        <v>134</v>
      </c>
      <c r="F298" s="28" t="s">
        <v>1238</v>
      </c>
      <c r="G298" s="27">
        <v>8.9499999999999993</v>
      </c>
      <c r="H298" s="27">
        <v>44.75</v>
      </c>
    </row>
    <row r="299" spans="1:8">
      <c r="A299" s="8" t="s">
        <v>770</v>
      </c>
      <c r="B299" s="3" t="s">
        <v>1201</v>
      </c>
      <c r="C299" s="31">
        <f t="shared" si="7"/>
        <v>1.4000000000000021</v>
      </c>
      <c r="D299" s="2" t="s">
        <v>393</v>
      </c>
      <c r="E299" s="2" t="s">
        <v>394</v>
      </c>
      <c r="F299" s="28" t="s">
        <v>1238</v>
      </c>
      <c r="G299" s="27">
        <v>42.69</v>
      </c>
      <c r="H299" s="27">
        <v>1195.32</v>
      </c>
    </row>
    <row r="300" spans="1:8">
      <c r="A300" s="8" t="s">
        <v>771</v>
      </c>
      <c r="B300" s="3" t="s">
        <v>1217</v>
      </c>
      <c r="C300" s="31">
        <f t="shared" si="7"/>
        <v>2.7000000000000028</v>
      </c>
      <c r="D300" s="2" t="s">
        <v>395</v>
      </c>
      <c r="E300" s="2" t="s">
        <v>396</v>
      </c>
      <c r="F300" s="28" t="s">
        <v>1238</v>
      </c>
      <c r="G300" s="27">
        <v>24.96</v>
      </c>
      <c r="H300" s="27">
        <v>1347.8400000000001</v>
      </c>
    </row>
    <row r="301" spans="1:8">
      <c r="A301" s="8" t="s">
        <v>772</v>
      </c>
      <c r="B301" s="3" t="s">
        <v>1216</v>
      </c>
      <c r="C301" s="31">
        <f t="shared" si="7"/>
        <v>1.8000000000000043</v>
      </c>
      <c r="D301" s="2" t="s">
        <v>395</v>
      </c>
      <c r="E301" s="2" t="s">
        <v>397</v>
      </c>
      <c r="F301" s="28" t="s">
        <v>1238</v>
      </c>
      <c r="G301" s="27">
        <v>18.2</v>
      </c>
      <c r="H301" s="27">
        <v>655.19999999999993</v>
      </c>
    </row>
    <row r="302" spans="1:8">
      <c r="A302" s="8" t="s">
        <v>773</v>
      </c>
      <c r="B302" s="3" t="s">
        <v>1189</v>
      </c>
      <c r="C302" s="31">
        <v>1</v>
      </c>
      <c r="D302" s="2" t="s">
        <v>395</v>
      </c>
      <c r="E302" s="2" t="s">
        <v>183</v>
      </c>
      <c r="F302" s="28" t="s">
        <v>1238</v>
      </c>
      <c r="G302" s="27">
        <v>15.67</v>
      </c>
      <c r="H302" s="27">
        <v>78.349999999999994</v>
      </c>
    </row>
    <row r="303" spans="1:8">
      <c r="A303" s="8" t="s">
        <v>774</v>
      </c>
      <c r="B303" s="3" t="s">
        <v>1197</v>
      </c>
      <c r="C303" s="31">
        <f t="shared" si="7"/>
        <v>1.5</v>
      </c>
      <c r="D303" s="2" t="s">
        <v>1153</v>
      </c>
      <c r="E303" s="2" t="s">
        <v>1154</v>
      </c>
      <c r="F303" s="28" t="s">
        <v>1238</v>
      </c>
      <c r="G303" s="27">
        <v>86.94</v>
      </c>
      <c r="H303" s="27">
        <v>2608.1999999999998</v>
      </c>
    </row>
    <row r="304" spans="1:8">
      <c r="A304" s="8" t="s">
        <v>775</v>
      </c>
      <c r="B304" s="3" t="s">
        <v>1229</v>
      </c>
      <c r="C304" s="31">
        <f t="shared" si="7"/>
        <v>2.4000000000000057</v>
      </c>
      <c r="D304" s="2" t="s">
        <v>1055</v>
      </c>
      <c r="E304" s="2" t="s">
        <v>1056</v>
      </c>
      <c r="F304" s="28" t="s">
        <v>1238</v>
      </c>
      <c r="G304" s="27">
        <v>10.07</v>
      </c>
      <c r="H304" s="27">
        <v>483.36</v>
      </c>
    </row>
    <row r="305" spans="1:8">
      <c r="A305" s="8" t="s">
        <v>776</v>
      </c>
      <c r="B305" s="3" t="s">
        <v>1218</v>
      </c>
      <c r="C305" s="31">
        <f t="shared" si="7"/>
        <v>1.1000000000000014</v>
      </c>
      <c r="D305" s="2" t="s">
        <v>645</v>
      </c>
      <c r="E305" s="2" t="s">
        <v>646</v>
      </c>
      <c r="F305" s="28" t="s">
        <v>1238</v>
      </c>
      <c r="G305" s="27">
        <v>27.18</v>
      </c>
      <c r="H305" s="27">
        <v>597.96</v>
      </c>
    </row>
    <row r="306" spans="1:8">
      <c r="A306" s="8" t="s">
        <v>777</v>
      </c>
      <c r="B306" s="3" t="s">
        <v>233</v>
      </c>
      <c r="C306" s="31">
        <f t="shared" si="7"/>
        <v>6.2000000000000028</v>
      </c>
      <c r="D306" s="2" t="s">
        <v>529</v>
      </c>
      <c r="E306" s="2" t="s">
        <v>530</v>
      </c>
      <c r="F306" s="28" t="s">
        <v>1238</v>
      </c>
      <c r="G306" s="27">
        <v>73.81</v>
      </c>
      <c r="H306" s="27">
        <v>9152.44</v>
      </c>
    </row>
    <row r="307" spans="1:8">
      <c r="A307" s="8" t="s">
        <v>778</v>
      </c>
      <c r="B307" s="3" t="s">
        <v>1197</v>
      </c>
      <c r="C307" s="31">
        <f t="shared" si="7"/>
        <v>1.5</v>
      </c>
      <c r="D307" s="2" t="s">
        <v>1020</v>
      </c>
      <c r="E307" s="2" t="s">
        <v>1021</v>
      </c>
      <c r="F307" s="28" t="s">
        <v>1238</v>
      </c>
      <c r="G307" s="27">
        <v>283.89</v>
      </c>
      <c r="H307" s="27">
        <v>8516.6999999999989</v>
      </c>
    </row>
    <row r="308" spans="1:8">
      <c r="A308" s="8" t="s">
        <v>779</v>
      </c>
      <c r="B308" s="3" t="s">
        <v>1197</v>
      </c>
      <c r="C308" s="31">
        <f t="shared" si="7"/>
        <v>1.5</v>
      </c>
      <c r="D308" s="2" t="s">
        <v>1019</v>
      </c>
      <c r="E308" s="2" t="s">
        <v>925</v>
      </c>
      <c r="F308" s="28" t="s">
        <v>1238</v>
      </c>
      <c r="G308" s="27">
        <v>44.63</v>
      </c>
      <c r="H308" s="27">
        <v>1338.9</v>
      </c>
    </row>
    <row r="309" spans="1:8">
      <c r="A309" s="8" t="s">
        <v>780</v>
      </c>
      <c r="B309" s="3" t="s">
        <v>1193</v>
      </c>
      <c r="C309" s="31">
        <v>1</v>
      </c>
      <c r="D309" s="2" t="s">
        <v>398</v>
      </c>
      <c r="E309" s="2" t="s">
        <v>276</v>
      </c>
      <c r="F309" s="28" t="s">
        <v>1238</v>
      </c>
      <c r="G309" s="27">
        <v>64.11</v>
      </c>
      <c r="H309" s="27">
        <v>128.22</v>
      </c>
    </row>
    <row r="310" spans="1:8">
      <c r="A310" s="8" t="s">
        <v>781</v>
      </c>
      <c r="B310" s="3" t="s">
        <v>1200</v>
      </c>
      <c r="C310" s="31">
        <f t="shared" si="7"/>
        <v>2</v>
      </c>
      <c r="D310" s="2" t="s">
        <v>1155</v>
      </c>
      <c r="E310" s="2" t="s">
        <v>1156</v>
      </c>
      <c r="F310" s="28" t="s">
        <v>1238</v>
      </c>
      <c r="G310" s="27">
        <v>15.78</v>
      </c>
      <c r="H310" s="27">
        <v>631.19999999999993</v>
      </c>
    </row>
    <row r="311" spans="1:8">
      <c r="A311" s="8" t="s">
        <v>782</v>
      </c>
      <c r="B311" s="3" t="s">
        <v>1226</v>
      </c>
      <c r="C311" s="31">
        <f t="shared" si="7"/>
        <v>2.6000000000000014</v>
      </c>
      <c r="D311" s="2" t="s">
        <v>984</v>
      </c>
      <c r="E311" s="2" t="s">
        <v>985</v>
      </c>
      <c r="F311" s="28" t="s">
        <v>1238</v>
      </c>
      <c r="G311" s="27">
        <v>20.32</v>
      </c>
      <c r="H311" s="27">
        <v>1056.6400000000001</v>
      </c>
    </row>
    <row r="312" spans="1:8">
      <c r="A312" s="8" t="s">
        <v>783</v>
      </c>
      <c r="B312" s="3" t="s">
        <v>1189</v>
      </c>
      <c r="C312" s="31">
        <v>1</v>
      </c>
      <c r="D312" s="2" t="s">
        <v>399</v>
      </c>
      <c r="E312" s="2" t="s">
        <v>400</v>
      </c>
      <c r="F312" s="28" t="s">
        <v>1238</v>
      </c>
      <c r="G312" s="27">
        <v>21.4</v>
      </c>
      <c r="H312" s="27">
        <v>107</v>
      </c>
    </row>
    <row r="313" spans="1:8">
      <c r="A313" s="8" t="s">
        <v>784</v>
      </c>
      <c r="B313" s="3" t="s">
        <v>1212</v>
      </c>
      <c r="C313" s="31">
        <f t="shared" si="7"/>
        <v>2.1000000000000014</v>
      </c>
      <c r="D313" s="2" t="s">
        <v>924</v>
      </c>
      <c r="E313" s="2" t="s">
        <v>925</v>
      </c>
      <c r="F313" s="28" t="s">
        <v>1238</v>
      </c>
      <c r="G313" s="27">
        <v>27.04</v>
      </c>
      <c r="H313" s="27">
        <v>1135.68</v>
      </c>
    </row>
    <row r="314" spans="1:8">
      <c r="A314" s="8" t="s">
        <v>785</v>
      </c>
      <c r="B314" s="3" t="s">
        <v>1214</v>
      </c>
      <c r="C314" s="31">
        <f t="shared" si="7"/>
        <v>1.6000000000000014</v>
      </c>
      <c r="D314" s="2" t="s">
        <v>924</v>
      </c>
      <c r="E314" s="2" t="s">
        <v>926</v>
      </c>
      <c r="F314" s="28" t="s">
        <v>1238</v>
      </c>
      <c r="G314" s="27">
        <v>38.54</v>
      </c>
      <c r="H314" s="27">
        <v>1233.28</v>
      </c>
    </row>
    <row r="315" spans="1:8">
      <c r="A315" s="8" t="s">
        <v>786</v>
      </c>
      <c r="B315" s="3" t="s">
        <v>1223</v>
      </c>
      <c r="C315" s="31">
        <f t="shared" si="7"/>
        <v>2.25</v>
      </c>
      <c r="D315" s="2" t="s">
        <v>933</v>
      </c>
      <c r="E315" s="2" t="s">
        <v>339</v>
      </c>
      <c r="F315" s="28" t="s">
        <v>1238</v>
      </c>
      <c r="G315" s="27">
        <v>211.18</v>
      </c>
      <c r="H315" s="27">
        <v>9503.1</v>
      </c>
    </row>
    <row r="316" spans="1:8">
      <c r="A316" s="8" t="s">
        <v>1087</v>
      </c>
      <c r="B316" s="3" t="s">
        <v>1212</v>
      </c>
      <c r="C316" s="31">
        <f t="shared" si="7"/>
        <v>2.1000000000000014</v>
      </c>
      <c r="D316" s="2" t="s">
        <v>402</v>
      </c>
      <c r="E316" s="2" t="s">
        <v>401</v>
      </c>
      <c r="F316" s="28" t="s">
        <v>1238</v>
      </c>
      <c r="G316" s="27">
        <v>99.55</v>
      </c>
      <c r="H316" s="27">
        <v>4181.0999999999995</v>
      </c>
    </row>
    <row r="317" spans="1:8">
      <c r="A317" s="8" t="s">
        <v>787</v>
      </c>
      <c r="B317" s="3" t="s">
        <v>1189</v>
      </c>
      <c r="C317" s="31">
        <v>1</v>
      </c>
      <c r="D317" s="2" t="s">
        <v>403</v>
      </c>
      <c r="E317" s="2" t="s">
        <v>100</v>
      </c>
      <c r="F317" s="28" t="s">
        <v>1238</v>
      </c>
      <c r="G317" s="27">
        <v>10.77</v>
      </c>
      <c r="H317" s="27">
        <v>53.849999999999994</v>
      </c>
    </row>
    <row r="318" spans="1:8">
      <c r="A318" s="8" t="s">
        <v>788</v>
      </c>
      <c r="B318" s="3" t="s">
        <v>1195</v>
      </c>
      <c r="C318" s="31">
        <v>1</v>
      </c>
      <c r="D318" s="2" t="s">
        <v>403</v>
      </c>
      <c r="E318" s="2" t="s">
        <v>111</v>
      </c>
      <c r="F318" s="28" t="s">
        <v>1238</v>
      </c>
      <c r="G318" s="27">
        <v>10.38</v>
      </c>
      <c r="H318" s="27">
        <v>62.28</v>
      </c>
    </row>
    <row r="319" spans="1:8">
      <c r="A319" s="8" t="s">
        <v>789</v>
      </c>
      <c r="B319" s="3" t="s">
        <v>1209</v>
      </c>
      <c r="C319" s="31">
        <f t="shared" si="7"/>
        <v>0.75</v>
      </c>
      <c r="D319" s="2" t="s">
        <v>1157</v>
      </c>
      <c r="E319" s="2" t="s">
        <v>1158</v>
      </c>
      <c r="F319" s="28" t="s">
        <v>1238</v>
      </c>
      <c r="G319" s="27">
        <v>2169.7600000000002</v>
      </c>
      <c r="H319" s="27">
        <v>32546.400000000001</v>
      </c>
    </row>
    <row r="320" spans="1:8">
      <c r="A320" s="8" t="s">
        <v>790</v>
      </c>
      <c r="B320" s="3" t="s">
        <v>1218</v>
      </c>
      <c r="C320" s="31">
        <f t="shared" si="7"/>
        <v>1.1000000000000014</v>
      </c>
      <c r="D320" s="2" t="s">
        <v>404</v>
      </c>
      <c r="E320" s="2" t="s">
        <v>405</v>
      </c>
      <c r="F320" s="28" t="s">
        <v>1238</v>
      </c>
      <c r="G320" s="27">
        <v>251.72</v>
      </c>
      <c r="H320" s="27">
        <v>5537.84</v>
      </c>
    </row>
    <row r="321" spans="1:8">
      <c r="A321" s="8" t="s">
        <v>791</v>
      </c>
      <c r="B321" s="3" t="s">
        <v>1197</v>
      </c>
      <c r="C321" s="31">
        <f t="shared" si="7"/>
        <v>1.5</v>
      </c>
      <c r="D321" s="2" t="s">
        <v>404</v>
      </c>
      <c r="E321" s="2" t="s">
        <v>406</v>
      </c>
      <c r="F321" s="28" t="s">
        <v>1238</v>
      </c>
      <c r="G321" s="27">
        <v>251.72</v>
      </c>
      <c r="H321" s="27">
        <v>7551.6</v>
      </c>
    </row>
    <row r="322" spans="1:8">
      <c r="A322" s="8" t="s">
        <v>792</v>
      </c>
      <c r="B322" s="3" t="s">
        <v>234</v>
      </c>
      <c r="C322" s="31">
        <f t="shared" si="7"/>
        <v>6.25</v>
      </c>
      <c r="D322" s="2" t="s">
        <v>407</v>
      </c>
      <c r="E322" s="2" t="s">
        <v>408</v>
      </c>
      <c r="F322" s="28" t="s">
        <v>1238</v>
      </c>
      <c r="G322" s="27">
        <v>252.67</v>
      </c>
      <c r="H322" s="27">
        <v>31583.75</v>
      </c>
    </row>
    <row r="323" spans="1:8">
      <c r="A323" s="8" t="s">
        <v>793</v>
      </c>
      <c r="B323" s="3" t="s">
        <v>1233</v>
      </c>
      <c r="C323" s="31">
        <f t="shared" si="7"/>
        <v>4.4000000000000057</v>
      </c>
      <c r="D323" s="2" t="s">
        <v>407</v>
      </c>
      <c r="E323" s="2" t="s">
        <v>260</v>
      </c>
      <c r="F323" s="28" t="s">
        <v>1238</v>
      </c>
      <c r="G323" s="27">
        <v>126.57</v>
      </c>
      <c r="H323" s="27">
        <v>11138.16</v>
      </c>
    </row>
    <row r="324" spans="1:8">
      <c r="A324" s="8" t="s">
        <v>794</v>
      </c>
      <c r="B324" s="3" t="s">
        <v>202</v>
      </c>
      <c r="C324" s="31">
        <f t="shared" si="7"/>
        <v>5.1000000000000085</v>
      </c>
      <c r="D324" s="2" t="s">
        <v>409</v>
      </c>
      <c r="E324" s="2" t="s">
        <v>111</v>
      </c>
      <c r="F324" s="28" t="s">
        <v>1238</v>
      </c>
      <c r="G324" s="27">
        <v>243.9</v>
      </c>
      <c r="H324" s="27">
        <v>24877.8</v>
      </c>
    </row>
    <row r="325" spans="1:8">
      <c r="A325" s="8" t="s">
        <v>795</v>
      </c>
      <c r="B325" s="3" t="s">
        <v>1226</v>
      </c>
      <c r="C325" s="31">
        <f t="shared" si="7"/>
        <v>2.6000000000000014</v>
      </c>
      <c r="D325" s="2" t="s">
        <v>409</v>
      </c>
      <c r="E325" s="2" t="s">
        <v>159</v>
      </c>
      <c r="F325" s="28" t="s">
        <v>1238</v>
      </c>
      <c r="G325" s="27">
        <v>243.9</v>
      </c>
      <c r="H325" s="27">
        <v>12682.800000000001</v>
      </c>
    </row>
    <row r="326" spans="1:8">
      <c r="A326" s="8" t="s">
        <v>796</v>
      </c>
      <c r="B326" s="3" t="s">
        <v>1198</v>
      </c>
      <c r="C326" s="31">
        <f t="shared" si="7"/>
        <v>4</v>
      </c>
      <c r="D326" s="2" t="s">
        <v>999</v>
      </c>
      <c r="E326" s="2" t="s">
        <v>1000</v>
      </c>
      <c r="F326" s="28" t="s">
        <v>1238</v>
      </c>
      <c r="G326" s="27">
        <v>121.94</v>
      </c>
      <c r="H326" s="27">
        <v>9755.2000000000007</v>
      </c>
    </row>
    <row r="327" spans="1:8">
      <c r="A327" s="8" t="s">
        <v>797</v>
      </c>
      <c r="B327" s="3" t="s">
        <v>1200</v>
      </c>
      <c r="C327" s="31">
        <f t="shared" si="7"/>
        <v>2</v>
      </c>
      <c r="D327" s="2" t="s">
        <v>1159</v>
      </c>
      <c r="E327" s="2" t="s">
        <v>1160</v>
      </c>
      <c r="F327" s="28" t="s">
        <v>1238</v>
      </c>
      <c r="G327" s="27">
        <v>56.51</v>
      </c>
      <c r="H327" s="27">
        <v>2260.4</v>
      </c>
    </row>
    <row r="328" spans="1:8">
      <c r="A328" s="8" t="s">
        <v>798</v>
      </c>
      <c r="B328" s="3" t="s">
        <v>1189</v>
      </c>
      <c r="C328" s="31">
        <v>1</v>
      </c>
      <c r="D328" s="2" t="s">
        <v>411</v>
      </c>
      <c r="E328" s="2" t="s">
        <v>412</v>
      </c>
      <c r="F328" s="28" t="s">
        <v>1238</v>
      </c>
      <c r="G328" s="27">
        <v>29.63</v>
      </c>
      <c r="H328" s="27">
        <v>148.15</v>
      </c>
    </row>
    <row r="329" spans="1:8">
      <c r="A329" s="8" t="s">
        <v>799</v>
      </c>
      <c r="B329" s="3" t="s">
        <v>1204</v>
      </c>
      <c r="C329" s="31">
        <f t="shared" si="7"/>
        <v>1.3000000000000007</v>
      </c>
      <c r="D329" s="2" t="s">
        <v>568</v>
      </c>
      <c r="E329" s="2" t="s">
        <v>569</v>
      </c>
      <c r="F329" s="28" t="s">
        <v>1238</v>
      </c>
      <c r="G329" s="27">
        <v>18.84</v>
      </c>
      <c r="H329" s="27">
        <v>489.84</v>
      </c>
    </row>
    <row r="330" spans="1:8">
      <c r="A330" s="8" t="s">
        <v>800</v>
      </c>
      <c r="B330" s="3" t="s">
        <v>1197</v>
      </c>
      <c r="C330" s="31">
        <f t="shared" si="7"/>
        <v>1.5</v>
      </c>
      <c r="D330" s="2" t="s">
        <v>572</v>
      </c>
      <c r="E330" s="2" t="s">
        <v>573</v>
      </c>
      <c r="F330" s="28" t="s">
        <v>1238</v>
      </c>
      <c r="G330" s="27">
        <v>102.14</v>
      </c>
      <c r="H330" s="27">
        <v>3064.2</v>
      </c>
    </row>
    <row r="331" spans="1:8">
      <c r="A331" s="8" t="s">
        <v>801</v>
      </c>
      <c r="B331" s="3" t="s">
        <v>1194</v>
      </c>
      <c r="C331" s="31">
        <v>1</v>
      </c>
      <c r="D331" s="2" t="s">
        <v>413</v>
      </c>
      <c r="E331" s="2" t="s">
        <v>259</v>
      </c>
      <c r="F331" s="28" t="s">
        <v>1238</v>
      </c>
      <c r="G331" s="27">
        <v>66.88</v>
      </c>
      <c r="H331" s="27">
        <v>267.52</v>
      </c>
    </row>
    <row r="332" spans="1:8">
      <c r="A332" s="8" t="s">
        <v>802</v>
      </c>
      <c r="B332" s="3" t="s">
        <v>1194</v>
      </c>
      <c r="C332" s="31">
        <v>1</v>
      </c>
      <c r="D332" s="2" t="s">
        <v>414</v>
      </c>
      <c r="E332" s="2" t="s">
        <v>415</v>
      </c>
      <c r="F332" s="28" t="s">
        <v>1238</v>
      </c>
      <c r="G332" s="27">
        <v>62.67</v>
      </c>
      <c r="H332" s="27">
        <v>250.68</v>
      </c>
    </row>
    <row r="333" spans="1:8">
      <c r="A333" s="8" t="s">
        <v>803</v>
      </c>
      <c r="B333" s="3" t="s">
        <v>1192</v>
      </c>
      <c r="C333" s="31">
        <v>1</v>
      </c>
      <c r="D333" s="2" t="s">
        <v>1051</v>
      </c>
      <c r="E333" s="2" t="s">
        <v>1052</v>
      </c>
      <c r="F333" s="28" t="s">
        <v>1238</v>
      </c>
      <c r="G333" s="27">
        <v>15.83</v>
      </c>
      <c r="H333" s="27">
        <v>126.64</v>
      </c>
    </row>
    <row r="334" spans="1:8">
      <c r="A334" s="8" t="s">
        <v>804</v>
      </c>
      <c r="B334" s="3" t="s">
        <v>1214</v>
      </c>
      <c r="C334" s="31">
        <f t="shared" si="7"/>
        <v>1.6000000000000014</v>
      </c>
      <c r="D334" s="2" t="s">
        <v>416</v>
      </c>
      <c r="E334" s="2" t="s">
        <v>111</v>
      </c>
      <c r="F334" s="28" t="s">
        <v>1238</v>
      </c>
      <c r="G334" s="27">
        <v>127.52</v>
      </c>
      <c r="H334" s="27">
        <v>4080.64</v>
      </c>
    </row>
    <row r="335" spans="1:8">
      <c r="A335" s="8" t="s">
        <v>805</v>
      </c>
      <c r="B335" s="3" t="s">
        <v>1188</v>
      </c>
      <c r="C335" s="31">
        <f t="shared" si="7"/>
        <v>3.5</v>
      </c>
      <c r="D335" s="2" t="s">
        <v>416</v>
      </c>
      <c r="E335" s="2" t="s">
        <v>188</v>
      </c>
      <c r="F335" s="28" t="s">
        <v>1238</v>
      </c>
      <c r="G335" s="27">
        <v>156.54</v>
      </c>
      <c r="H335" s="27">
        <v>10957.8</v>
      </c>
    </row>
    <row r="336" spans="1:8">
      <c r="A336" s="8" t="s">
        <v>806</v>
      </c>
      <c r="B336" s="3" t="s">
        <v>1197</v>
      </c>
      <c r="C336" s="31">
        <f t="shared" si="7"/>
        <v>1.5</v>
      </c>
      <c r="D336" s="2" t="s">
        <v>1161</v>
      </c>
      <c r="E336" s="2" t="s">
        <v>1162</v>
      </c>
      <c r="F336" s="28" t="s">
        <v>1238</v>
      </c>
      <c r="G336" s="27">
        <v>30.58</v>
      </c>
      <c r="H336" s="27">
        <v>917.4</v>
      </c>
    </row>
    <row r="337" spans="1:8">
      <c r="A337" s="8" t="s">
        <v>807</v>
      </c>
      <c r="B337" s="3" t="s">
        <v>1194</v>
      </c>
      <c r="C337" s="31">
        <v>1</v>
      </c>
      <c r="D337" s="2" t="s">
        <v>417</v>
      </c>
      <c r="E337" s="2" t="s">
        <v>98</v>
      </c>
      <c r="F337" s="28" t="s">
        <v>1238</v>
      </c>
      <c r="G337" s="27">
        <v>30.08</v>
      </c>
      <c r="H337" s="27">
        <v>120.32</v>
      </c>
    </row>
    <row r="338" spans="1:8">
      <c r="A338" s="8" t="s">
        <v>808</v>
      </c>
      <c r="B338" s="3" t="s">
        <v>1194</v>
      </c>
      <c r="C338" s="31">
        <v>1</v>
      </c>
      <c r="D338" s="2" t="s">
        <v>418</v>
      </c>
      <c r="E338" s="2" t="s">
        <v>419</v>
      </c>
      <c r="F338" s="28" t="s">
        <v>1238</v>
      </c>
      <c r="G338" s="27">
        <v>29.43</v>
      </c>
      <c r="H338" s="27">
        <v>117.72</v>
      </c>
    </row>
    <row r="339" spans="1:8">
      <c r="A339" s="8" t="s">
        <v>809</v>
      </c>
      <c r="B339" s="3" t="s">
        <v>1191</v>
      </c>
      <c r="C339" s="31">
        <f t="shared" ref="C339:C401" si="8">B339-(B339*95%)</f>
        <v>3</v>
      </c>
      <c r="D339" s="2" t="s">
        <v>420</v>
      </c>
      <c r="E339" s="2" t="s">
        <v>421</v>
      </c>
      <c r="F339" s="28" t="s">
        <v>1238</v>
      </c>
      <c r="G339" s="27">
        <v>143.81</v>
      </c>
      <c r="H339" s="27">
        <v>8628.6</v>
      </c>
    </row>
    <row r="340" spans="1:8">
      <c r="A340" s="8" t="s">
        <v>810</v>
      </c>
      <c r="B340" s="3" t="s">
        <v>1191</v>
      </c>
      <c r="C340" s="31">
        <f t="shared" si="8"/>
        <v>3</v>
      </c>
      <c r="D340" s="2" t="s">
        <v>606</v>
      </c>
      <c r="E340" s="2" t="s">
        <v>607</v>
      </c>
      <c r="F340" s="28" t="s">
        <v>1238</v>
      </c>
      <c r="G340" s="27">
        <v>32.29</v>
      </c>
      <c r="H340" s="27">
        <v>1937.3999999999999</v>
      </c>
    </row>
    <row r="341" spans="1:8">
      <c r="A341" s="8" t="s">
        <v>811</v>
      </c>
      <c r="B341" s="3" t="s">
        <v>1229</v>
      </c>
      <c r="C341" s="31">
        <f t="shared" si="8"/>
        <v>2.4000000000000057</v>
      </c>
      <c r="D341" s="2" t="s">
        <v>422</v>
      </c>
      <c r="E341" s="2" t="s">
        <v>423</v>
      </c>
      <c r="F341" s="28" t="s">
        <v>1238</v>
      </c>
      <c r="G341" s="27">
        <v>9</v>
      </c>
      <c r="H341" s="27">
        <v>432</v>
      </c>
    </row>
    <row r="342" spans="1:8">
      <c r="A342" s="8" t="s">
        <v>812</v>
      </c>
      <c r="B342" s="3" t="s">
        <v>1194</v>
      </c>
      <c r="C342" s="31">
        <v>1</v>
      </c>
      <c r="D342" s="2" t="s">
        <v>424</v>
      </c>
      <c r="E342" s="2" t="s">
        <v>425</v>
      </c>
      <c r="F342" s="28" t="s">
        <v>1238</v>
      </c>
      <c r="G342" s="27">
        <v>8.7799999999999994</v>
      </c>
      <c r="H342" s="27">
        <v>35.119999999999997</v>
      </c>
    </row>
    <row r="343" spans="1:8">
      <c r="A343" s="8" t="s">
        <v>813</v>
      </c>
      <c r="B343" s="3" t="s">
        <v>1213</v>
      </c>
      <c r="C343" s="31">
        <f t="shared" si="8"/>
        <v>0.90000000000000213</v>
      </c>
      <c r="D343" s="2" t="s">
        <v>426</v>
      </c>
      <c r="E343" s="2" t="s">
        <v>427</v>
      </c>
      <c r="F343" s="28" t="s">
        <v>1238</v>
      </c>
      <c r="G343" s="27">
        <v>12.57</v>
      </c>
      <c r="H343" s="27">
        <v>226.26</v>
      </c>
    </row>
    <row r="344" spans="1:8">
      <c r="A344" s="8" t="s">
        <v>814</v>
      </c>
      <c r="B344" s="3" t="s">
        <v>1195</v>
      </c>
      <c r="C344" s="31">
        <v>1</v>
      </c>
      <c r="D344" s="2" t="s">
        <v>428</v>
      </c>
      <c r="E344" s="2" t="s">
        <v>429</v>
      </c>
      <c r="F344" s="28" t="s">
        <v>1238</v>
      </c>
      <c r="G344" s="27">
        <v>23.86</v>
      </c>
      <c r="H344" s="27">
        <v>143.16</v>
      </c>
    </row>
    <row r="345" spans="1:8">
      <c r="A345" s="8" t="s">
        <v>815</v>
      </c>
      <c r="B345" s="3" t="s">
        <v>1201</v>
      </c>
      <c r="C345" s="31">
        <f t="shared" si="8"/>
        <v>1.4000000000000021</v>
      </c>
      <c r="D345" s="2" t="s">
        <v>430</v>
      </c>
      <c r="E345" s="2" t="s">
        <v>431</v>
      </c>
      <c r="F345" s="28" t="s">
        <v>1238</v>
      </c>
      <c r="G345" s="27">
        <v>60.85</v>
      </c>
      <c r="H345" s="27">
        <v>1703.8</v>
      </c>
    </row>
    <row r="346" spans="1:8">
      <c r="A346" s="8" t="s">
        <v>816</v>
      </c>
      <c r="B346" s="3" t="s">
        <v>1200</v>
      </c>
      <c r="C346" s="31">
        <f t="shared" si="8"/>
        <v>2</v>
      </c>
      <c r="D346" s="2" t="s">
        <v>557</v>
      </c>
      <c r="E346" s="2" t="s">
        <v>558</v>
      </c>
      <c r="F346" s="28" t="s">
        <v>1238</v>
      </c>
      <c r="G346" s="27">
        <v>45.31</v>
      </c>
      <c r="H346" s="27">
        <v>1812.4</v>
      </c>
    </row>
    <row r="347" spans="1:8">
      <c r="A347" s="8" t="s">
        <v>817</v>
      </c>
      <c r="B347" s="3" t="s">
        <v>1194</v>
      </c>
      <c r="C347" s="31">
        <v>1</v>
      </c>
      <c r="D347" s="2" t="s">
        <v>1075</v>
      </c>
      <c r="E347" s="2" t="s">
        <v>928</v>
      </c>
      <c r="F347" s="28" t="s">
        <v>1238</v>
      </c>
      <c r="G347" s="27">
        <v>56.43</v>
      </c>
      <c r="H347" s="27">
        <v>225.72</v>
      </c>
    </row>
    <row r="348" spans="1:8">
      <c r="A348" s="8" t="s">
        <v>818</v>
      </c>
      <c r="B348" s="3" t="s">
        <v>1191</v>
      </c>
      <c r="C348" s="31">
        <f t="shared" si="8"/>
        <v>3</v>
      </c>
      <c r="D348" s="2" t="s">
        <v>432</v>
      </c>
      <c r="E348" s="2" t="s">
        <v>433</v>
      </c>
      <c r="F348" s="28" t="s">
        <v>1238</v>
      </c>
      <c r="G348" s="27">
        <v>71.7</v>
      </c>
      <c r="H348" s="27">
        <v>4302</v>
      </c>
    </row>
    <row r="349" spans="1:8">
      <c r="A349" s="8" t="s">
        <v>819</v>
      </c>
      <c r="B349" s="3" t="s">
        <v>1232</v>
      </c>
      <c r="C349" s="31">
        <f t="shared" si="8"/>
        <v>2.8000000000000043</v>
      </c>
      <c r="D349" s="2" t="s">
        <v>559</v>
      </c>
      <c r="E349" s="2" t="s">
        <v>602</v>
      </c>
      <c r="F349" s="28" t="s">
        <v>1238</v>
      </c>
      <c r="G349" s="27">
        <v>30.13</v>
      </c>
      <c r="H349" s="27">
        <v>1687.28</v>
      </c>
    </row>
    <row r="350" spans="1:8">
      <c r="A350" s="8" t="s">
        <v>820</v>
      </c>
      <c r="B350" s="3" t="s">
        <v>1194</v>
      </c>
      <c r="C350" s="31">
        <v>1</v>
      </c>
      <c r="D350" s="2" t="s">
        <v>434</v>
      </c>
      <c r="E350" s="2" t="s">
        <v>435</v>
      </c>
      <c r="F350" s="28" t="s">
        <v>1238</v>
      </c>
      <c r="G350" s="27">
        <v>47.15</v>
      </c>
      <c r="H350" s="27">
        <v>188.6</v>
      </c>
    </row>
    <row r="351" spans="1:8">
      <c r="A351" s="8" t="s">
        <v>821</v>
      </c>
      <c r="B351" s="3" t="s">
        <v>1205</v>
      </c>
      <c r="C351" s="31">
        <f t="shared" si="8"/>
        <v>1</v>
      </c>
      <c r="D351" s="2" t="s">
        <v>434</v>
      </c>
      <c r="E351" s="2" t="s">
        <v>436</v>
      </c>
      <c r="F351" s="28" t="s">
        <v>1238</v>
      </c>
      <c r="G351" s="27">
        <v>73.52</v>
      </c>
      <c r="H351" s="27">
        <v>1470.3999999999999</v>
      </c>
    </row>
    <row r="352" spans="1:8">
      <c r="A352" s="8" t="s">
        <v>822</v>
      </c>
      <c r="B352" s="3" t="s">
        <v>1216</v>
      </c>
      <c r="C352" s="31">
        <f t="shared" si="8"/>
        <v>1.8000000000000043</v>
      </c>
      <c r="D352" s="2" t="s">
        <v>437</v>
      </c>
      <c r="E352" s="2" t="s">
        <v>641</v>
      </c>
      <c r="F352" s="28" t="s">
        <v>1238</v>
      </c>
      <c r="G352" s="27">
        <v>185.96</v>
      </c>
      <c r="H352" s="27">
        <v>6694.56</v>
      </c>
    </row>
    <row r="353" spans="1:8">
      <c r="A353" s="8" t="s">
        <v>823</v>
      </c>
      <c r="B353" s="3" t="s">
        <v>1222</v>
      </c>
      <c r="C353" s="31">
        <f t="shared" si="8"/>
        <v>0.70000000000000107</v>
      </c>
      <c r="D353" s="2" t="s">
        <v>437</v>
      </c>
      <c r="E353" s="2" t="s">
        <v>643</v>
      </c>
      <c r="F353" s="28" t="s">
        <v>1238</v>
      </c>
      <c r="G353" s="27">
        <v>166.74</v>
      </c>
      <c r="H353" s="27">
        <v>2334.36</v>
      </c>
    </row>
    <row r="354" spans="1:8">
      <c r="A354" s="8" t="s">
        <v>824</v>
      </c>
      <c r="B354" s="3" t="s">
        <v>1187</v>
      </c>
      <c r="C354" s="31">
        <f t="shared" si="8"/>
        <v>2.5</v>
      </c>
      <c r="D354" s="2" t="s">
        <v>437</v>
      </c>
      <c r="E354" s="2" t="s">
        <v>642</v>
      </c>
      <c r="F354" s="28" t="s">
        <v>1238</v>
      </c>
      <c r="G354" s="27">
        <v>100.58</v>
      </c>
      <c r="H354" s="27">
        <v>5029</v>
      </c>
    </row>
    <row r="355" spans="1:8">
      <c r="A355" s="8" t="s">
        <v>825</v>
      </c>
      <c r="B355" s="3" t="s">
        <v>1207</v>
      </c>
      <c r="C355" s="31">
        <f t="shared" si="8"/>
        <v>1.75</v>
      </c>
      <c r="D355" s="2" t="s">
        <v>174</v>
      </c>
      <c r="E355" s="2" t="s">
        <v>438</v>
      </c>
      <c r="F355" s="28" t="s">
        <v>1238</v>
      </c>
      <c r="G355" s="27">
        <v>131.36000000000001</v>
      </c>
      <c r="H355" s="27">
        <v>4597.6000000000004</v>
      </c>
    </row>
    <row r="356" spans="1:8">
      <c r="A356" s="8" t="s">
        <v>826</v>
      </c>
      <c r="B356" s="3" t="s">
        <v>1198</v>
      </c>
      <c r="C356" s="31">
        <f t="shared" si="8"/>
        <v>4</v>
      </c>
      <c r="D356" s="2" t="s">
        <v>439</v>
      </c>
      <c r="E356" s="2" t="s">
        <v>304</v>
      </c>
      <c r="F356" s="28" t="s">
        <v>1238</v>
      </c>
      <c r="G356" s="27">
        <v>933.9</v>
      </c>
      <c r="H356" s="27">
        <v>74712</v>
      </c>
    </row>
    <row r="357" spans="1:8">
      <c r="A357" s="8" t="s">
        <v>827</v>
      </c>
      <c r="B357" s="3" t="s">
        <v>1187</v>
      </c>
      <c r="C357" s="31">
        <f t="shared" si="8"/>
        <v>2.5</v>
      </c>
      <c r="D357" s="2" t="s">
        <v>1069</v>
      </c>
      <c r="E357" s="2" t="s">
        <v>445</v>
      </c>
      <c r="F357" s="28" t="s">
        <v>1238</v>
      </c>
      <c r="G357" s="27">
        <v>24.28</v>
      </c>
      <c r="H357" s="27">
        <v>1214</v>
      </c>
    </row>
    <row r="358" spans="1:8">
      <c r="A358" s="8" t="s">
        <v>828</v>
      </c>
      <c r="B358" s="3" t="s">
        <v>1194</v>
      </c>
      <c r="C358" s="31">
        <v>1</v>
      </c>
      <c r="D358" s="2" t="s">
        <v>440</v>
      </c>
      <c r="E358" s="2" t="s">
        <v>441</v>
      </c>
      <c r="F358" s="28" t="s">
        <v>1238</v>
      </c>
      <c r="G358" s="27">
        <v>26.68</v>
      </c>
      <c r="H358" s="27">
        <v>106.72</v>
      </c>
    </row>
    <row r="359" spans="1:8">
      <c r="A359" s="8" t="s">
        <v>829</v>
      </c>
      <c r="B359" s="3" t="s">
        <v>1200</v>
      </c>
      <c r="C359" s="31">
        <f t="shared" si="8"/>
        <v>2</v>
      </c>
      <c r="D359" s="2" t="s">
        <v>1163</v>
      </c>
      <c r="E359" s="2" t="s">
        <v>1164</v>
      </c>
      <c r="F359" s="28" t="s">
        <v>1238</v>
      </c>
      <c r="G359" s="27">
        <v>54.05</v>
      </c>
      <c r="H359" s="27">
        <v>2162</v>
      </c>
    </row>
    <row r="360" spans="1:8">
      <c r="A360" s="8" t="s">
        <v>830</v>
      </c>
      <c r="B360" s="3" t="s">
        <v>1197</v>
      </c>
      <c r="C360" s="31">
        <f t="shared" si="8"/>
        <v>1.5</v>
      </c>
      <c r="D360" s="2" t="s">
        <v>1165</v>
      </c>
      <c r="E360" s="2" t="s">
        <v>1166</v>
      </c>
      <c r="F360" s="28" t="s">
        <v>1238</v>
      </c>
      <c r="G360" s="27">
        <v>39.26</v>
      </c>
      <c r="H360" s="27">
        <v>1177.8</v>
      </c>
    </row>
    <row r="361" spans="1:8">
      <c r="A361" s="8" t="s">
        <v>831</v>
      </c>
      <c r="B361" s="3" t="s">
        <v>1224</v>
      </c>
      <c r="C361" s="31">
        <f t="shared" si="8"/>
        <v>3.1000000000000014</v>
      </c>
      <c r="D361" s="2" t="s">
        <v>1061</v>
      </c>
      <c r="E361" s="2" t="s">
        <v>926</v>
      </c>
      <c r="F361" s="28" t="s">
        <v>1238</v>
      </c>
      <c r="G361" s="27">
        <v>249.66</v>
      </c>
      <c r="H361" s="27">
        <v>15478.92</v>
      </c>
    </row>
    <row r="362" spans="1:8">
      <c r="A362" s="8" t="s">
        <v>832</v>
      </c>
      <c r="B362" s="3" t="s">
        <v>1215</v>
      </c>
      <c r="C362" s="31">
        <f t="shared" si="8"/>
        <v>1.2000000000000028</v>
      </c>
      <c r="D362" s="2" t="s">
        <v>442</v>
      </c>
      <c r="E362" s="2" t="s">
        <v>443</v>
      </c>
      <c r="F362" s="28" t="s">
        <v>1238</v>
      </c>
      <c r="G362" s="27">
        <v>199.78</v>
      </c>
      <c r="H362" s="27">
        <v>4794.72</v>
      </c>
    </row>
    <row r="363" spans="1:8">
      <c r="A363" s="8" t="s">
        <v>833</v>
      </c>
      <c r="B363" s="3" t="s">
        <v>1222</v>
      </c>
      <c r="C363" s="31">
        <f t="shared" si="8"/>
        <v>0.70000000000000107</v>
      </c>
      <c r="D363" s="2" t="s">
        <v>1062</v>
      </c>
      <c r="E363" s="2" t="s">
        <v>1063</v>
      </c>
      <c r="F363" s="28" t="s">
        <v>1238</v>
      </c>
      <c r="G363" s="27">
        <v>42.89</v>
      </c>
      <c r="H363" s="27">
        <v>600.46</v>
      </c>
    </row>
    <row r="364" spans="1:8">
      <c r="A364" s="8" t="s">
        <v>834</v>
      </c>
      <c r="B364" s="3" t="s">
        <v>1232</v>
      </c>
      <c r="C364" s="31">
        <f t="shared" si="8"/>
        <v>2.8000000000000043</v>
      </c>
      <c r="D364" s="2" t="s">
        <v>444</v>
      </c>
      <c r="E364" s="2" t="s">
        <v>410</v>
      </c>
      <c r="F364" s="28" t="s">
        <v>1238</v>
      </c>
      <c r="G364" s="27">
        <v>99.6</v>
      </c>
      <c r="H364" s="27">
        <v>5577.5999999999995</v>
      </c>
    </row>
    <row r="365" spans="1:8">
      <c r="A365" s="8" t="s">
        <v>835</v>
      </c>
      <c r="B365" s="3" t="s">
        <v>1229</v>
      </c>
      <c r="C365" s="31">
        <f t="shared" si="8"/>
        <v>2.4000000000000057</v>
      </c>
      <c r="D365" s="2" t="s">
        <v>967</v>
      </c>
      <c r="E365" s="2" t="s">
        <v>968</v>
      </c>
      <c r="F365" s="28" t="s">
        <v>1238</v>
      </c>
      <c r="G365" s="27">
        <v>252.92</v>
      </c>
      <c r="H365" s="27">
        <v>12140.16</v>
      </c>
    </row>
    <row r="366" spans="1:8">
      <c r="A366" s="8" t="s">
        <v>836</v>
      </c>
      <c r="B366" s="3" t="s">
        <v>1212</v>
      </c>
      <c r="C366" s="31">
        <f t="shared" si="8"/>
        <v>2.1000000000000014</v>
      </c>
      <c r="D366" s="2" t="s">
        <v>1048</v>
      </c>
      <c r="E366" s="2" t="s">
        <v>983</v>
      </c>
      <c r="F366" s="28" t="s">
        <v>1238</v>
      </c>
      <c r="G366" s="27">
        <v>26.59</v>
      </c>
      <c r="H366" s="27">
        <v>1116.78</v>
      </c>
    </row>
    <row r="367" spans="1:8">
      <c r="A367" s="8" t="s">
        <v>837</v>
      </c>
      <c r="B367" s="3" t="s">
        <v>1193</v>
      </c>
      <c r="C367" s="31">
        <v>1</v>
      </c>
      <c r="D367" s="23" t="s">
        <v>969</v>
      </c>
      <c r="E367" s="23" t="s">
        <v>980</v>
      </c>
      <c r="F367" s="28" t="s">
        <v>1238</v>
      </c>
      <c r="G367" s="27">
        <v>33.770000000000003</v>
      </c>
      <c r="H367" s="27">
        <v>67.540000000000006</v>
      </c>
    </row>
    <row r="368" spans="1:8">
      <c r="A368" s="8" t="s">
        <v>838</v>
      </c>
      <c r="B368" s="3" t="s">
        <v>1215</v>
      </c>
      <c r="C368" s="31">
        <f t="shared" si="8"/>
        <v>1.2000000000000028</v>
      </c>
      <c r="D368" s="23" t="s">
        <v>969</v>
      </c>
      <c r="E368" s="23" t="s">
        <v>981</v>
      </c>
      <c r="F368" s="28" t="s">
        <v>1238</v>
      </c>
      <c r="G368" s="27">
        <v>58.72</v>
      </c>
      <c r="H368" s="27">
        <v>1409.28</v>
      </c>
    </row>
    <row r="369" spans="1:8">
      <c r="A369" s="8" t="s">
        <v>839</v>
      </c>
      <c r="B369" s="3" t="s">
        <v>1189</v>
      </c>
      <c r="C369" s="31">
        <v>1</v>
      </c>
      <c r="D369" s="2" t="s">
        <v>446</v>
      </c>
      <c r="E369" s="2" t="s">
        <v>447</v>
      </c>
      <c r="F369" s="28" t="s">
        <v>1238</v>
      </c>
      <c r="G369" s="27">
        <v>57.23</v>
      </c>
      <c r="H369" s="27">
        <v>286.14999999999998</v>
      </c>
    </row>
    <row r="370" spans="1:8">
      <c r="A370" s="8" t="s">
        <v>840</v>
      </c>
      <c r="B370" s="3" t="s">
        <v>1228</v>
      </c>
      <c r="C370" s="31">
        <f t="shared" si="8"/>
        <v>0.60000000000000142</v>
      </c>
      <c r="D370" s="2" t="s">
        <v>448</v>
      </c>
      <c r="E370" s="2" t="s">
        <v>449</v>
      </c>
      <c r="F370" s="28" t="s">
        <v>1238</v>
      </c>
      <c r="G370" s="27">
        <v>59.36</v>
      </c>
      <c r="H370" s="27">
        <v>712.31999999999994</v>
      </c>
    </row>
    <row r="371" spans="1:8">
      <c r="A371" s="8" t="s">
        <v>841</v>
      </c>
      <c r="B371" s="3" t="s">
        <v>1189</v>
      </c>
      <c r="C371" s="31">
        <v>1</v>
      </c>
      <c r="D371" s="2" t="s">
        <v>604</v>
      </c>
      <c r="E371" s="2" t="s">
        <v>605</v>
      </c>
      <c r="F371" s="28" t="s">
        <v>1238</v>
      </c>
      <c r="G371" s="27">
        <v>35.71</v>
      </c>
      <c r="H371" s="27">
        <v>178.55</v>
      </c>
    </row>
    <row r="372" spans="1:8">
      <c r="A372" s="8" t="s">
        <v>842</v>
      </c>
      <c r="B372" s="3" t="s">
        <v>1229</v>
      </c>
      <c r="C372" s="31">
        <f t="shared" si="8"/>
        <v>2.4000000000000057</v>
      </c>
      <c r="D372" s="2" t="s">
        <v>931</v>
      </c>
      <c r="E372" s="2" t="s">
        <v>932</v>
      </c>
      <c r="F372" s="28" t="s">
        <v>1238</v>
      </c>
      <c r="G372" s="27">
        <v>62.08</v>
      </c>
      <c r="H372" s="27">
        <v>2979.84</v>
      </c>
    </row>
    <row r="373" spans="1:8">
      <c r="A373" s="8" t="s">
        <v>843</v>
      </c>
      <c r="B373" s="3" t="s">
        <v>1197</v>
      </c>
      <c r="C373" s="31">
        <f t="shared" si="8"/>
        <v>1.5</v>
      </c>
      <c r="D373" s="2" t="s">
        <v>1167</v>
      </c>
      <c r="E373" s="2" t="s">
        <v>1168</v>
      </c>
      <c r="F373" s="28" t="s">
        <v>1238</v>
      </c>
      <c r="G373" s="27">
        <v>57.35</v>
      </c>
      <c r="H373" s="27">
        <v>1720.5</v>
      </c>
    </row>
    <row r="374" spans="1:8">
      <c r="A374" s="8" t="s">
        <v>844</v>
      </c>
      <c r="B374" s="3" t="s">
        <v>1226</v>
      </c>
      <c r="C374" s="31">
        <f t="shared" si="8"/>
        <v>2.6000000000000014</v>
      </c>
      <c r="D374" s="2" t="s">
        <v>450</v>
      </c>
      <c r="E374" s="2" t="s">
        <v>86</v>
      </c>
      <c r="F374" s="28" t="s">
        <v>1238</v>
      </c>
      <c r="G374" s="27">
        <v>78.8</v>
      </c>
      <c r="H374" s="27">
        <v>4097.5999999999995</v>
      </c>
    </row>
    <row r="375" spans="1:8">
      <c r="A375" s="8" t="s">
        <v>845</v>
      </c>
      <c r="B375" s="3" t="s">
        <v>1215</v>
      </c>
      <c r="C375" s="31">
        <f t="shared" si="8"/>
        <v>1.2000000000000028</v>
      </c>
      <c r="D375" s="2" t="s">
        <v>451</v>
      </c>
      <c r="E375" s="2" t="s">
        <v>452</v>
      </c>
      <c r="F375" s="28" t="s">
        <v>1238</v>
      </c>
      <c r="G375" s="27">
        <v>106.46</v>
      </c>
      <c r="H375" s="27">
        <v>2555.04</v>
      </c>
    </row>
    <row r="376" spans="1:8">
      <c r="A376" s="8" t="s">
        <v>846</v>
      </c>
      <c r="B376" s="3" t="s">
        <v>1213</v>
      </c>
      <c r="C376" s="31">
        <f t="shared" si="8"/>
        <v>0.90000000000000213</v>
      </c>
      <c r="D376" s="2" t="s">
        <v>453</v>
      </c>
      <c r="E376" s="2" t="s">
        <v>377</v>
      </c>
      <c r="F376" s="28" t="s">
        <v>1238</v>
      </c>
      <c r="G376" s="27">
        <v>28.33</v>
      </c>
      <c r="H376" s="27">
        <v>509.93999999999994</v>
      </c>
    </row>
    <row r="377" spans="1:8">
      <c r="A377" s="8" t="s">
        <v>847</v>
      </c>
      <c r="B377" s="3" t="s">
        <v>1197</v>
      </c>
      <c r="C377" s="31">
        <f t="shared" si="8"/>
        <v>1.5</v>
      </c>
      <c r="D377" s="2" t="s">
        <v>454</v>
      </c>
      <c r="E377" s="2" t="s">
        <v>455</v>
      </c>
      <c r="F377" s="28" t="s">
        <v>1238</v>
      </c>
      <c r="G377" s="27">
        <v>38.9</v>
      </c>
      <c r="H377" s="27">
        <v>1167</v>
      </c>
    </row>
    <row r="378" spans="1:8">
      <c r="A378" s="8" t="s">
        <v>848</v>
      </c>
      <c r="B378" s="3" t="s">
        <v>1199</v>
      </c>
      <c r="C378" s="31">
        <f t="shared" si="8"/>
        <v>4.5</v>
      </c>
      <c r="D378" s="2" t="s">
        <v>456</v>
      </c>
      <c r="E378" s="2" t="s">
        <v>457</v>
      </c>
      <c r="F378" s="28" t="s">
        <v>1238</v>
      </c>
      <c r="G378" s="27">
        <v>74.900000000000006</v>
      </c>
      <c r="H378" s="27">
        <v>6741.0000000000009</v>
      </c>
    </row>
    <row r="379" spans="1:8">
      <c r="A379" s="8" t="s">
        <v>849</v>
      </c>
      <c r="B379" s="3" t="s">
        <v>1229</v>
      </c>
      <c r="C379" s="31">
        <f t="shared" si="8"/>
        <v>2.4000000000000057</v>
      </c>
      <c r="D379" s="2" t="s">
        <v>458</v>
      </c>
      <c r="E379" s="2" t="s">
        <v>459</v>
      </c>
      <c r="F379" s="28" t="s">
        <v>1238</v>
      </c>
      <c r="G379" s="27">
        <v>36.25</v>
      </c>
      <c r="H379" s="27">
        <v>1740</v>
      </c>
    </row>
    <row r="380" spans="1:8">
      <c r="A380" s="8" t="s">
        <v>850</v>
      </c>
      <c r="B380" s="3" t="s">
        <v>1198</v>
      </c>
      <c r="C380" s="31">
        <f t="shared" si="8"/>
        <v>4</v>
      </c>
      <c r="D380" s="2" t="s">
        <v>460</v>
      </c>
      <c r="E380" s="2" t="s">
        <v>461</v>
      </c>
      <c r="F380" s="28" t="s">
        <v>1238</v>
      </c>
      <c r="G380" s="27">
        <v>125.93</v>
      </c>
      <c r="H380" s="27">
        <v>10074.400000000001</v>
      </c>
    </row>
    <row r="381" spans="1:8">
      <c r="A381" s="8" t="s">
        <v>851</v>
      </c>
      <c r="B381" s="3" t="s">
        <v>1222</v>
      </c>
      <c r="C381" s="31">
        <f t="shared" si="8"/>
        <v>0.70000000000000107</v>
      </c>
      <c r="D381" s="2" t="s">
        <v>462</v>
      </c>
      <c r="E381" s="2" t="s">
        <v>463</v>
      </c>
      <c r="F381" s="28" t="s">
        <v>1238</v>
      </c>
      <c r="G381" s="27">
        <v>25.01</v>
      </c>
      <c r="H381" s="27">
        <v>350.14000000000004</v>
      </c>
    </row>
    <row r="382" spans="1:8">
      <c r="A382" s="8" t="s">
        <v>852</v>
      </c>
      <c r="B382" s="3" t="s">
        <v>1194</v>
      </c>
      <c r="C382" s="31">
        <v>1</v>
      </c>
      <c r="D382" s="2" t="s">
        <v>639</v>
      </c>
      <c r="E382" s="2" t="s">
        <v>640</v>
      </c>
      <c r="F382" s="28" t="s">
        <v>1238</v>
      </c>
      <c r="G382" s="27">
        <v>69.5</v>
      </c>
      <c r="H382" s="27">
        <v>278</v>
      </c>
    </row>
    <row r="383" spans="1:8">
      <c r="A383" s="8" t="s">
        <v>853</v>
      </c>
      <c r="B383" s="3" t="s">
        <v>1191</v>
      </c>
      <c r="C383" s="31">
        <f t="shared" si="8"/>
        <v>3</v>
      </c>
      <c r="D383" s="2" t="s">
        <v>1049</v>
      </c>
      <c r="E383" s="2" t="s">
        <v>1050</v>
      </c>
      <c r="F383" s="28" t="s">
        <v>1238</v>
      </c>
      <c r="G383" s="27">
        <v>146.36000000000001</v>
      </c>
      <c r="H383" s="27">
        <v>8781.6</v>
      </c>
    </row>
    <row r="384" spans="1:8">
      <c r="A384" s="8" t="s">
        <v>854</v>
      </c>
      <c r="B384" s="3" t="s">
        <v>1189</v>
      </c>
      <c r="C384" s="31">
        <v>1</v>
      </c>
      <c r="D384" s="2" t="s">
        <v>462</v>
      </c>
      <c r="E384" s="2" t="s">
        <v>464</v>
      </c>
      <c r="F384" s="28" t="s">
        <v>1238</v>
      </c>
      <c r="G384" s="27">
        <v>47.02</v>
      </c>
      <c r="H384" s="27">
        <v>235.10000000000002</v>
      </c>
    </row>
    <row r="385" spans="1:8">
      <c r="A385" s="8" t="s">
        <v>855</v>
      </c>
      <c r="B385" s="3" t="s">
        <v>1194</v>
      </c>
      <c r="C385" s="31">
        <v>1</v>
      </c>
      <c r="D385" s="2" t="s">
        <v>465</v>
      </c>
      <c r="E385" s="2" t="s">
        <v>282</v>
      </c>
      <c r="F385" s="28" t="s">
        <v>1238</v>
      </c>
      <c r="G385" s="27">
        <v>84.44</v>
      </c>
      <c r="H385" s="27">
        <v>337.76</v>
      </c>
    </row>
    <row r="386" spans="1:8">
      <c r="A386" s="8" t="s">
        <v>856</v>
      </c>
      <c r="B386" s="3" t="s">
        <v>1215</v>
      </c>
      <c r="C386" s="31">
        <f t="shared" si="8"/>
        <v>1.2000000000000028</v>
      </c>
      <c r="D386" s="2" t="s">
        <v>466</v>
      </c>
      <c r="E386" s="2" t="s">
        <v>467</v>
      </c>
      <c r="F386" s="28" t="s">
        <v>1238</v>
      </c>
      <c r="G386" s="27">
        <v>17.73</v>
      </c>
      <c r="H386" s="27">
        <v>425.52</v>
      </c>
    </row>
    <row r="387" spans="1:8" ht="30">
      <c r="A387" s="8" t="s">
        <v>857</v>
      </c>
      <c r="B387" s="3" t="s">
        <v>1205</v>
      </c>
      <c r="C387" s="31">
        <f t="shared" si="8"/>
        <v>1</v>
      </c>
      <c r="D387" s="2" t="s">
        <v>1169</v>
      </c>
      <c r="E387" s="2" t="s">
        <v>1170</v>
      </c>
      <c r="F387" s="28" t="s">
        <v>1238</v>
      </c>
      <c r="G387" s="27">
        <v>35.85</v>
      </c>
      <c r="H387" s="27">
        <v>717</v>
      </c>
    </row>
    <row r="388" spans="1:8">
      <c r="A388" s="8" t="s">
        <v>858</v>
      </c>
      <c r="B388" s="3" t="s">
        <v>1213</v>
      </c>
      <c r="C388" s="31">
        <f t="shared" si="8"/>
        <v>0.90000000000000213</v>
      </c>
      <c r="D388" s="2" t="s">
        <v>468</v>
      </c>
      <c r="E388" s="2" t="s">
        <v>469</v>
      </c>
      <c r="F388" s="28" t="s">
        <v>1238</v>
      </c>
      <c r="G388" s="27">
        <v>25.57</v>
      </c>
      <c r="H388" s="27">
        <v>460.26</v>
      </c>
    </row>
    <row r="389" spans="1:8">
      <c r="A389" s="8" t="s">
        <v>859</v>
      </c>
      <c r="B389" s="3" t="s">
        <v>1189</v>
      </c>
      <c r="C389" s="31">
        <v>1</v>
      </c>
      <c r="D389" s="2" t="s">
        <v>468</v>
      </c>
      <c r="E389" s="2" t="s">
        <v>470</v>
      </c>
      <c r="F389" s="28" t="s">
        <v>1238</v>
      </c>
      <c r="G389" s="27">
        <v>31.75</v>
      </c>
      <c r="H389" s="27">
        <v>158.75</v>
      </c>
    </row>
    <row r="390" spans="1:8">
      <c r="A390" s="8" t="s">
        <v>860</v>
      </c>
      <c r="B390" s="3" t="s">
        <v>1189</v>
      </c>
      <c r="C390" s="31">
        <v>1</v>
      </c>
      <c r="D390" s="2" t="s">
        <v>468</v>
      </c>
      <c r="E390" s="2" t="s">
        <v>471</v>
      </c>
      <c r="F390" s="28" t="s">
        <v>1238</v>
      </c>
      <c r="G390" s="27">
        <v>47.59</v>
      </c>
      <c r="H390" s="27">
        <v>237.95000000000002</v>
      </c>
    </row>
    <row r="391" spans="1:8">
      <c r="A391" s="8" t="s">
        <v>861</v>
      </c>
      <c r="B391" s="3" t="s">
        <v>1201</v>
      </c>
      <c r="C391" s="31">
        <f t="shared" si="8"/>
        <v>1.4000000000000021</v>
      </c>
      <c r="D391" s="2" t="s">
        <v>938</v>
      </c>
      <c r="E391" s="2" t="s">
        <v>928</v>
      </c>
      <c r="F391" s="28" t="s">
        <v>1238</v>
      </c>
      <c r="G391" s="27">
        <v>56.25</v>
      </c>
      <c r="H391" s="27">
        <v>1575</v>
      </c>
    </row>
    <row r="392" spans="1:8">
      <c r="A392" s="8" t="s">
        <v>862</v>
      </c>
      <c r="B392" s="3" t="s">
        <v>1230</v>
      </c>
      <c r="C392" s="31">
        <f t="shared" si="8"/>
        <v>1.7000000000000028</v>
      </c>
      <c r="D392" s="2" t="s">
        <v>472</v>
      </c>
      <c r="E392" s="2" t="s">
        <v>155</v>
      </c>
      <c r="F392" s="28" t="s">
        <v>1238</v>
      </c>
      <c r="G392" s="27">
        <v>113.66</v>
      </c>
      <c r="H392" s="27">
        <v>3864.44</v>
      </c>
    </row>
    <row r="393" spans="1:8">
      <c r="A393" s="8" t="s">
        <v>863</v>
      </c>
      <c r="B393" s="3" t="s">
        <v>1187</v>
      </c>
      <c r="C393" s="31">
        <f t="shared" si="8"/>
        <v>2.5</v>
      </c>
      <c r="D393" s="2" t="s">
        <v>1029</v>
      </c>
      <c r="E393" s="2" t="s">
        <v>1030</v>
      </c>
      <c r="F393" s="28" t="s">
        <v>1238</v>
      </c>
      <c r="G393" s="27">
        <v>79.849999999999994</v>
      </c>
      <c r="H393" s="27">
        <v>3992.4999999999995</v>
      </c>
    </row>
    <row r="394" spans="1:8">
      <c r="A394" s="8" t="s">
        <v>864</v>
      </c>
      <c r="B394" s="3" t="s">
        <v>1218</v>
      </c>
      <c r="C394" s="31">
        <f t="shared" si="8"/>
        <v>1.1000000000000014</v>
      </c>
      <c r="D394" s="2" t="s">
        <v>473</v>
      </c>
      <c r="E394" s="2" t="s">
        <v>474</v>
      </c>
      <c r="F394" s="28" t="s">
        <v>1238</v>
      </c>
      <c r="G394" s="27">
        <v>43.53</v>
      </c>
      <c r="H394" s="27">
        <v>957.66000000000008</v>
      </c>
    </row>
    <row r="395" spans="1:8">
      <c r="A395" s="8" t="s">
        <v>865</v>
      </c>
      <c r="B395" s="3" t="s">
        <v>1205</v>
      </c>
      <c r="C395" s="31">
        <f t="shared" si="8"/>
        <v>1</v>
      </c>
      <c r="D395" s="2" t="s">
        <v>993</v>
      </c>
      <c r="E395" s="2" t="s">
        <v>994</v>
      </c>
      <c r="F395" s="28" t="s">
        <v>1238</v>
      </c>
      <c r="G395" s="27">
        <v>139.77000000000001</v>
      </c>
      <c r="H395" s="27">
        <v>2795.4</v>
      </c>
    </row>
    <row r="396" spans="1:8">
      <c r="A396" s="8" t="s">
        <v>866</v>
      </c>
      <c r="B396" s="3" t="s">
        <v>1197</v>
      </c>
      <c r="C396" s="31">
        <f t="shared" si="8"/>
        <v>1.5</v>
      </c>
      <c r="D396" s="2" t="s">
        <v>1171</v>
      </c>
      <c r="E396" s="2" t="s">
        <v>1106</v>
      </c>
      <c r="F396" s="28" t="s">
        <v>1238</v>
      </c>
      <c r="G396" s="27">
        <v>29.95</v>
      </c>
      <c r="H396" s="27">
        <v>898.5</v>
      </c>
    </row>
    <row r="397" spans="1:8">
      <c r="A397" s="8" t="s">
        <v>867</v>
      </c>
      <c r="B397" s="3" t="s">
        <v>1198</v>
      </c>
      <c r="C397" s="31">
        <f t="shared" si="8"/>
        <v>4</v>
      </c>
      <c r="D397" s="2" t="s">
        <v>475</v>
      </c>
      <c r="E397" s="2" t="s">
        <v>476</v>
      </c>
      <c r="F397" s="28" t="s">
        <v>1238</v>
      </c>
      <c r="G397" s="27">
        <v>95.71</v>
      </c>
      <c r="H397" s="27">
        <v>7656.7999999999993</v>
      </c>
    </row>
    <row r="398" spans="1:8">
      <c r="A398" s="8" t="s">
        <v>868</v>
      </c>
      <c r="B398" s="3" t="s">
        <v>1189</v>
      </c>
      <c r="C398" s="31">
        <v>1</v>
      </c>
      <c r="D398" s="2" t="s">
        <v>477</v>
      </c>
      <c r="E398" s="2" t="s">
        <v>478</v>
      </c>
      <c r="F398" s="28" t="s">
        <v>1238</v>
      </c>
      <c r="G398" s="27">
        <v>91.98</v>
      </c>
      <c r="H398" s="27">
        <v>459.90000000000003</v>
      </c>
    </row>
    <row r="399" spans="1:8">
      <c r="A399" s="8" t="s">
        <v>869</v>
      </c>
      <c r="B399" s="3" t="s">
        <v>1189</v>
      </c>
      <c r="C399" s="31">
        <v>1</v>
      </c>
      <c r="D399" s="2" t="s">
        <v>477</v>
      </c>
      <c r="E399" s="2" t="s">
        <v>479</v>
      </c>
      <c r="F399" s="28" t="s">
        <v>1238</v>
      </c>
      <c r="G399" s="27">
        <v>141.9</v>
      </c>
      <c r="H399" s="27">
        <v>709.5</v>
      </c>
    </row>
    <row r="400" spans="1:8">
      <c r="A400" s="8" t="s">
        <v>870</v>
      </c>
      <c r="B400" s="3" t="s">
        <v>1189</v>
      </c>
      <c r="C400" s="31">
        <v>1</v>
      </c>
      <c r="D400" s="2" t="s">
        <v>596</v>
      </c>
      <c r="E400" s="2" t="s">
        <v>597</v>
      </c>
      <c r="F400" s="28" t="s">
        <v>1238</v>
      </c>
      <c r="G400" s="27">
        <v>69.94</v>
      </c>
      <c r="H400" s="27">
        <v>349.7</v>
      </c>
    </row>
    <row r="401" spans="1:8">
      <c r="A401" s="8" t="s">
        <v>871</v>
      </c>
      <c r="B401" s="3" t="s">
        <v>1197</v>
      </c>
      <c r="C401" s="31">
        <f t="shared" si="8"/>
        <v>1.5</v>
      </c>
      <c r="D401" s="2" t="s">
        <v>560</v>
      </c>
      <c r="E401" s="2" t="s">
        <v>601</v>
      </c>
      <c r="F401" s="28" t="s">
        <v>1238</v>
      </c>
      <c r="G401" s="27">
        <v>153.72</v>
      </c>
      <c r="H401" s="27">
        <v>4611.6000000000004</v>
      </c>
    </row>
    <row r="402" spans="1:8">
      <c r="A402" s="8" t="s">
        <v>872</v>
      </c>
      <c r="B402" s="3" t="s">
        <v>1189</v>
      </c>
      <c r="C402" s="31">
        <v>1</v>
      </c>
      <c r="D402" s="2" t="s">
        <v>480</v>
      </c>
      <c r="E402" s="2" t="s">
        <v>481</v>
      </c>
      <c r="F402" s="28" t="s">
        <v>1238</v>
      </c>
      <c r="G402" s="27">
        <v>36.42</v>
      </c>
      <c r="H402" s="27">
        <v>182.10000000000002</v>
      </c>
    </row>
    <row r="403" spans="1:8">
      <c r="A403" s="8" t="s">
        <v>873</v>
      </c>
      <c r="B403" s="3" t="s">
        <v>1222</v>
      </c>
      <c r="C403" s="31">
        <f t="shared" ref="C403:C459" si="9">B403-(B403*95%)</f>
        <v>0.70000000000000107</v>
      </c>
      <c r="D403" s="2" t="s">
        <v>482</v>
      </c>
      <c r="E403" s="2" t="s">
        <v>295</v>
      </c>
      <c r="F403" s="28" t="s">
        <v>1238</v>
      </c>
      <c r="G403" s="27">
        <v>16.61</v>
      </c>
      <c r="H403" s="27">
        <v>232.54</v>
      </c>
    </row>
    <row r="404" spans="1:8">
      <c r="A404" s="8" t="s">
        <v>874</v>
      </c>
      <c r="B404" s="3" t="s">
        <v>1192</v>
      </c>
      <c r="C404" s="31">
        <v>1</v>
      </c>
      <c r="D404" s="2" t="s">
        <v>482</v>
      </c>
      <c r="E404" s="2" t="s">
        <v>483</v>
      </c>
      <c r="F404" s="28" t="s">
        <v>1238</v>
      </c>
      <c r="G404" s="27">
        <v>24.74</v>
      </c>
      <c r="H404" s="27">
        <v>197.92</v>
      </c>
    </row>
    <row r="405" spans="1:8">
      <c r="A405" s="8" t="s">
        <v>875</v>
      </c>
      <c r="B405" s="3" t="s">
        <v>1189</v>
      </c>
      <c r="C405" s="31">
        <v>1</v>
      </c>
      <c r="D405" s="2" t="s">
        <v>482</v>
      </c>
      <c r="E405" s="2" t="s">
        <v>484</v>
      </c>
      <c r="F405" s="28" t="s">
        <v>1238</v>
      </c>
      <c r="G405" s="27">
        <v>18.91</v>
      </c>
      <c r="H405" s="27">
        <v>94.55</v>
      </c>
    </row>
    <row r="406" spans="1:8">
      <c r="A406" s="8" t="s">
        <v>876</v>
      </c>
      <c r="B406" s="3" t="s">
        <v>1222</v>
      </c>
      <c r="C406" s="31">
        <f t="shared" si="9"/>
        <v>0.70000000000000107</v>
      </c>
      <c r="D406" s="2" t="s">
        <v>482</v>
      </c>
      <c r="E406" s="2" t="s">
        <v>485</v>
      </c>
      <c r="F406" s="28" t="s">
        <v>1238</v>
      </c>
      <c r="G406" s="27">
        <v>20.46</v>
      </c>
      <c r="H406" s="27">
        <v>286.44</v>
      </c>
    </row>
    <row r="407" spans="1:8">
      <c r="A407" s="8" t="s">
        <v>877</v>
      </c>
      <c r="B407" s="3" t="s">
        <v>1189</v>
      </c>
      <c r="C407" s="31">
        <v>1</v>
      </c>
      <c r="D407" s="2" t="s">
        <v>997</v>
      </c>
      <c r="E407" s="2" t="s">
        <v>998</v>
      </c>
      <c r="F407" s="28" t="s">
        <v>1238</v>
      </c>
      <c r="G407" s="27">
        <v>44.33</v>
      </c>
      <c r="H407" s="27">
        <v>221.64999999999998</v>
      </c>
    </row>
    <row r="408" spans="1:8">
      <c r="A408" s="8" t="s">
        <v>878</v>
      </c>
      <c r="B408" s="3" t="s">
        <v>1191</v>
      </c>
      <c r="C408" s="31">
        <f t="shared" si="9"/>
        <v>3</v>
      </c>
      <c r="D408" s="2" t="s">
        <v>486</v>
      </c>
      <c r="E408" s="2" t="s">
        <v>155</v>
      </c>
      <c r="F408" s="28" t="s">
        <v>1238</v>
      </c>
      <c r="G408" s="27">
        <v>86.81</v>
      </c>
      <c r="H408" s="27">
        <v>5208.6000000000004</v>
      </c>
    </row>
    <row r="409" spans="1:8">
      <c r="A409" s="8" t="s">
        <v>879</v>
      </c>
      <c r="B409" s="3" t="s">
        <v>1197</v>
      </c>
      <c r="C409" s="31">
        <f t="shared" si="9"/>
        <v>1.5</v>
      </c>
      <c r="D409" s="2" t="s">
        <v>1172</v>
      </c>
      <c r="E409" s="2" t="s">
        <v>1173</v>
      </c>
      <c r="F409" s="28" t="s">
        <v>1238</v>
      </c>
      <c r="G409" s="27">
        <v>199.57</v>
      </c>
      <c r="H409" s="27">
        <v>5987.0999999999995</v>
      </c>
    </row>
    <row r="410" spans="1:8">
      <c r="A410" s="8" t="s">
        <v>880</v>
      </c>
      <c r="B410" s="3" t="s">
        <v>1205</v>
      </c>
      <c r="C410" s="31">
        <f t="shared" si="9"/>
        <v>1</v>
      </c>
      <c r="D410" s="2" t="s">
        <v>548</v>
      </c>
      <c r="E410" s="2" t="s">
        <v>638</v>
      </c>
      <c r="F410" s="28" t="s">
        <v>1238</v>
      </c>
      <c r="G410" s="27">
        <v>62.86</v>
      </c>
      <c r="H410" s="27">
        <v>1257.2</v>
      </c>
    </row>
    <row r="411" spans="1:8">
      <c r="A411" s="8" t="s">
        <v>881</v>
      </c>
      <c r="B411" s="3" t="s">
        <v>1186</v>
      </c>
      <c r="C411" s="31">
        <f t="shared" si="9"/>
        <v>0.5</v>
      </c>
      <c r="D411" s="2" t="s">
        <v>965</v>
      </c>
      <c r="E411" s="2" t="s">
        <v>966</v>
      </c>
      <c r="F411" s="28" t="s">
        <v>1238</v>
      </c>
      <c r="G411" s="27">
        <v>65.98</v>
      </c>
      <c r="H411" s="27">
        <v>659.80000000000007</v>
      </c>
    </row>
    <row r="412" spans="1:8">
      <c r="A412" s="8" t="s">
        <v>882</v>
      </c>
      <c r="B412" s="3" t="s">
        <v>1190</v>
      </c>
      <c r="C412" s="31">
        <f t="shared" si="9"/>
        <v>2.75</v>
      </c>
      <c r="D412" s="2" t="s">
        <v>988</v>
      </c>
      <c r="E412" s="2" t="s">
        <v>989</v>
      </c>
      <c r="F412" s="28" t="s">
        <v>1238</v>
      </c>
      <c r="G412" s="27">
        <v>163.99</v>
      </c>
      <c r="H412" s="27">
        <v>9019.4500000000007</v>
      </c>
    </row>
    <row r="413" spans="1:8">
      <c r="A413" s="8" t="s">
        <v>883</v>
      </c>
      <c r="B413" s="3" t="s">
        <v>1208</v>
      </c>
      <c r="C413" s="31">
        <f t="shared" si="9"/>
        <v>2.3000000000000043</v>
      </c>
      <c r="D413" s="2" t="s">
        <v>1003</v>
      </c>
      <c r="E413" s="2" t="s">
        <v>1004</v>
      </c>
      <c r="F413" s="28" t="s">
        <v>1238</v>
      </c>
      <c r="G413" s="27">
        <v>110.65</v>
      </c>
      <c r="H413" s="27">
        <v>5089.9000000000005</v>
      </c>
    </row>
    <row r="414" spans="1:8">
      <c r="A414" s="8" t="s">
        <v>884</v>
      </c>
      <c r="B414" s="3" t="s">
        <v>1221</v>
      </c>
      <c r="C414" s="31">
        <f t="shared" si="9"/>
        <v>3.75</v>
      </c>
      <c r="D414" s="2" t="s">
        <v>550</v>
      </c>
      <c r="E414" s="2" t="s">
        <v>551</v>
      </c>
      <c r="F414" s="28" t="s">
        <v>1238</v>
      </c>
      <c r="G414" s="27">
        <v>86.27</v>
      </c>
      <c r="H414" s="27">
        <v>6470.25</v>
      </c>
    </row>
    <row r="415" spans="1:8">
      <c r="A415" s="8" t="s">
        <v>885</v>
      </c>
      <c r="B415" s="3" t="s">
        <v>1216</v>
      </c>
      <c r="C415" s="31">
        <f t="shared" si="9"/>
        <v>1.8000000000000043</v>
      </c>
      <c r="D415" s="2" t="s">
        <v>583</v>
      </c>
      <c r="E415" s="2" t="s">
        <v>584</v>
      </c>
      <c r="F415" s="28" t="s">
        <v>1238</v>
      </c>
      <c r="G415" s="27">
        <v>95.37</v>
      </c>
      <c r="H415" s="27">
        <v>3433.32</v>
      </c>
    </row>
    <row r="416" spans="1:8">
      <c r="A416" s="8" t="s">
        <v>886</v>
      </c>
      <c r="B416" s="3" t="s">
        <v>1229</v>
      </c>
      <c r="C416" s="31">
        <f t="shared" si="9"/>
        <v>2.4000000000000057</v>
      </c>
      <c r="D416" s="2" t="s">
        <v>963</v>
      </c>
      <c r="E416" s="2" t="s">
        <v>964</v>
      </c>
      <c r="F416" s="28" t="s">
        <v>1238</v>
      </c>
      <c r="G416" s="27">
        <v>68.06</v>
      </c>
      <c r="H416" s="27">
        <v>3266.88</v>
      </c>
    </row>
    <row r="417" spans="1:8">
      <c r="A417" s="8" t="s">
        <v>887</v>
      </c>
      <c r="B417" s="3" t="s">
        <v>1228</v>
      </c>
      <c r="C417" s="31">
        <f t="shared" si="9"/>
        <v>0.60000000000000142</v>
      </c>
      <c r="D417" s="2" t="s">
        <v>972</v>
      </c>
      <c r="E417" s="2" t="s">
        <v>973</v>
      </c>
      <c r="F417" s="28" t="s">
        <v>1238</v>
      </c>
      <c r="G417" s="27">
        <v>29.14</v>
      </c>
      <c r="H417" s="27">
        <v>349.68</v>
      </c>
    </row>
    <row r="418" spans="1:8">
      <c r="A418" s="8" t="s">
        <v>888</v>
      </c>
      <c r="B418" s="3" t="s">
        <v>1200</v>
      </c>
      <c r="C418" s="31">
        <f t="shared" si="9"/>
        <v>2</v>
      </c>
      <c r="D418" s="2" t="s">
        <v>1174</v>
      </c>
      <c r="E418" s="2" t="s">
        <v>1175</v>
      </c>
      <c r="F418" s="28" t="s">
        <v>1238</v>
      </c>
      <c r="G418" s="27">
        <v>109.52</v>
      </c>
      <c r="H418" s="27">
        <v>4380.8</v>
      </c>
    </row>
    <row r="419" spans="1:8">
      <c r="A419" s="8" t="s">
        <v>889</v>
      </c>
      <c r="B419" s="3" t="s">
        <v>1228</v>
      </c>
      <c r="C419" s="31">
        <f t="shared" si="9"/>
        <v>0.60000000000000142</v>
      </c>
      <c r="D419" s="2" t="s">
        <v>1074</v>
      </c>
      <c r="E419" s="2" t="s">
        <v>928</v>
      </c>
      <c r="F419" s="28" t="s">
        <v>1238</v>
      </c>
      <c r="G419" s="27">
        <v>42.9</v>
      </c>
      <c r="H419" s="27">
        <v>514.79999999999995</v>
      </c>
    </row>
    <row r="420" spans="1:8">
      <c r="A420" s="8" t="s">
        <v>890</v>
      </c>
      <c r="B420" s="3" t="s">
        <v>1234</v>
      </c>
      <c r="C420" s="31">
        <f t="shared" si="9"/>
        <v>3.6000000000000085</v>
      </c>
      <c r="D420" s="2" t="s">
        <v>487</v>
      </c>
      <c r="E420" s="2" t="s">
        <v>488</v>
      </c>
      <c r="F420" s="28" t="s">
        <v>1238</v>
      </c>
      <c r="G420" s="27">
        <v>59.08</v>
      </c>
      <c r="H420" s="27">
        <v>4253.76</v>
      </c>
    </row>
    <row r="421" spans="1:8">
      <c r="A421" s="8" t="s">
        <v>891</v>
      </c>
      <c r="B421" s="3" t="s">
        <v>1205</v>
      </c>
      <c r="C421" s="31">
        <f t="shared" si="9"/>
        <v>1</v>
      </c>
      <c r="D421" s="2" t="s">
        <v>974</v>
      </c>
      <c r="E421" s="2" t="s">
        <v>932</v>
      </c>
      <c r="F421" s="28" t="s">
        <v>1238</v>
      </c>
      <c r="G421" s="27">
        <v>88.14</v>
      </c>
      <c r="H421" s="27">
        <v>1762.8</v>
      </c>
    </row>
    <row r="422" spans="1:8">
      <c r="A422" s="8" t="s">
        <v>892</v>
      </c>
      <c r="B422" s="3" t="s">
        <v>1191</v>
      </c>
      <c r="C422" s="31">
        <f t="shared" si="9"/>
        <v>3</v>
      </c>
      <c r="D422" s="2" t="s">
        <v>1176</v>
      </c>
      <c r="E422" s="2" t="s">
        <v>1177</v>
      </c>
      <c r="F422" s="28" t="s">
        <v>1238</v>
      </c>
      <c r="G422" s="27">
        <v>11.21</v>
      </c>
      <c r="H422" s="27">
        <v>672.6</v>
      </c>
    </row>
    <row r="423" spans="1:8">
      <c r="A423" s="8" t="s">
        <v>893</v>
      </c>
      <c r="B423" s="3" t="s">
        <v>1194</v>
      </c>
      <c r="C423" s="31">
        <v>1</v>
      </c>
      <c r="D423" s="2" t="s">
        <v>489</v>
      </c>
      <c r="E423" s="2" t="s">
        <v>95</v>
      </c>
      <c r="F423" s="28" t="s">
        <v>1238</v>
      </c>
      <c r="G423" s="27">
        <v>52.58</v>
      </c>
      <c r="H423" s="27">
        <v>210.32</v>
      </c>
    </row>
    <row r="424" spans="1:8">
      <c r="A424" s="8" t="s">
        <v>1088</v>
      </c>
      <c r="B424" s="3" t="s">
        <v>1231</v>
      </c>
      <c r="C424" s="31">
        <f t="shared" si="9"/>
        <v>0.80000000000000071</v>
      </c>
      <c r="D424" s="2" t="s">
        <v>490</v>
      </c>
      <c r="E424" s="2" t="s">
        <v>491</v>
      </c>
      <c r="F424" s="28" t="s">
        <v>1238</v>
      </c>
      <c r="G424" s="27">
        <v>384.22</v>
      </c>
      <c r="H424" s="27">
        <v>6147.52</v>
      </c>
    </row>
    <row r="425" spans="1:8">
      <c r="A425" s="8" t="s">
        <v>1089</v>
      </c>
      <c r="B425" s="3" t="s">
        <v>1230</v>
      </c>
      <c r="C425" s="31">
        <f t="shared" si="9"/>
        <v>1.7000000000000028</v>
      </c>
      <c r="D425" s="2" t="s">
        <v>1070</v>
      </c>
      <c r="E425" s="2" t="s">
        <v>1071</v>
      </c>
      <c r="F425" s="28" t="s">
        <v>1238</v>
      </c>
      <c r="G425" s="27">
        <v>13.3</v>
      </c>
      <c r="H425" s="27">
        <v>452.20000000000005</v>
      </c>
    </row>
    <row r="426" spans="1:8">
      <c r="A426" s="8" t="s">
        <v>1090</v>
      </c>
      <c r="B426" s="3" t="s">
        <v>1224</v>
      </c>
      <c r="C426" s="31">
        <f t="shared" si="9"/>
        <v>3.1000000000000014</v>
      </c>
      <c r="D426" s="2" t="s">
        <v>492</v>
      </c>
      <c r="E426" s="2" t="s">
        <v>493</v>
      </c>
      <c r="F426" s="28" t="s">
        <v>1238</v>
      </c>
      <c r="G426" s="27">
        <v>105.52</v>
      </c>
      <c r="H426" s="27">
        <v>6542.24</v>
      </c>
    </row>
    <row r="427" spans="1:8">
      <c r="A427" s="8" t="s">
        <v>1091</v>
      </c>
      <c r="B427" s="3" t="s">
        <v>1200</v>
      </c>
      <c r="C427" s="31">
        <f t="shared" si="9"/>
        <v>2</v>
      </c>
      <c r="D427" s="2" t="s">
        <v>1178</v>
      </c>
      <c r="E427" s="2" t="s">
        <v>1179</v>
      </c>
      <c r="F427" s="28" t="s">
        <v>1238</v>
      </c>
      <c r="G427" s="27">
        <v>12.68</v>
      </c>
      <c r="H427" s="27">
        <v>507.2</v>
      </c>
    </row>
    <row r="428" spans="1:8" ht="30">
      <c r="A428" s="8" t="s">
        <v>1092</v>
      </c>
      <c r="B428" s="3" t="s">
        <v>1197</v>
      </c>
      <c r="C428" s="31">
        <f t="shared" si="9"/>
        <v>1.5</v>
      </c>
      <c r="D428" s="2" t="s">
        <v>1180</v>
      </c>
      <c r="E428" s="2" t="s">
        <v>1181</v>
      </c>
      <c r="F428" s="28" t="s">
        <v>1238</v>
      </c>
      <c r="G428" s="27">
        <v>49.84</v>
      </c>
      <c r="H428" s="27">
        <v>1495.2</v>
      </c>
    </row>
    <row r="429" spans="1:8">
      <c r="A429" s="8" t="s">
        <v>1093</v>
      </c>
      <c r="B429" s="3" t="s">
        <v>1208</v>
      </c>
      <c r="C429" s="31">
        <f t="shared" si="9"/>
        <v>2.3000000000000043</v>
      </c>
      <c r="D429" s="2" t="s">
        <v>970</v>
      </c>
      <c r="E429" s="2" t="s">
        <v>971</v>
      </c>
      <c r="F429" s="28" t="s">
        <v>1238</v>
      </c>
      <c r="G429" s="27">
        <v>119.05</v>
      </c>
      <c r="H429" s="27">
        <v>5476.3</v>
      </c>
    </row>
    <row r="430" spans="1:8">
      <c r="A430" s="8" t="s">
        <v>1094</v>
      </c>
      <c r="B430" s="3" t="s">
        <v>1219</v>
      </c>
      <c r="C430" s="31">
        <f t="shared" si="9"/>
        <v>3.2000000000000028</v>
      </c>
      <c r="D430" s="2" t="s">
        <v>975</v>
      </c>
      <c r="E430" s="2" t="s">
        <v>976</v>
      </c>
      <c r="F430" s="28" t="s">
        <v>1238</v>
      </c>
      <c r="G430" s="27">
        <v>16.239999999999998</v>
      </c>
      <c r="H430" s="27">
        <v>1039.3599999999999</v>
      </c>
    </row>
    <row r="431" spans="1:8">
      <c r="A431" s="8" t="s">
        <v>1095</v>
      </c>
      <c r="B431" s="3" t="s">
        <v>1200</v>
      </c>
      <c r="C431" s="31">
        <f t="shared" si="9"/>
        <v>2</v>
      </c>
      <c r="D431" s="2" t="s">
        <v>544</v>
      </c>
      <c r="E431" s="2" t="s">
        <v>532</v>
      </c>
      <c r="F431" s="28" t="s">
        <v>1238</v>
      </c>
      <c r="G431" s="27">
        <v>36.5</v>
      </c>
      <c r="H431" s="27">
        <v>1460</v>
      </c>
    </row>
    <row r="432" spans="1:8">
      <c r="A432" s="8" t="s">
        <v>1096</v>
      </c>
      <c r="B432" s="3" t="s">
        <v>1189</v>
      </c>
      <c r="C432" s="31">
        <v>1</v>
      </c>
      <c r="D432" s="2" t="s">
        <v>1072</v>
      </c>
      <c r="E432" s="2" t="s">
        <v>1073</v>
      </c>
      <c r="F432" s="28" t="s">
        <v>1238</v>
      </c>
      <c r="G432" s="27">
        <v>46.71</v>
      </c>
      <c r="H432" s="27">
        <v>233.55</v>
      </c>
    </row>
    <row r="433" spans="1:8">
      <c r="A433" s="8" t="s">
        <v>1097</v>
      </c>
      <c r="B433" s="3" t="s">
        <v>1200</v>
      </c>
      <c r="C433" s="31">
        <f t="shared" si="9"/>
        <v>2</v>
      </c>
      <c r="D433" s="2" t="s">
        <v>1027</v>
      </c>
      <c r="E433" s="2" t="s">
        <v>1028</v>
      </c>
      <c r="F433" s="28" t="s">
        <v>1238</v>
      </c>
      <c r="G433" s="27">
        <v>36.28</v>
      </c>
      <c r="H433" s="27">
        <v>1451.2</v>
      </c>
    </row>
    <row r="434" spans="1:8">
      <c r="A434" s="8" t="s">
        <v>1098</v>
      </c>
      <c r="B434" s="3" t="s">
        <v>1216</v>
      </c>
      <c r="C434" s="31">
        <f t="shared" si="9"/>
        <v>1.8000000000000043</v>
      </c>
      <c r="D434" s="2" t="s">
        <v>494</v>
      </c>
      <c r="E434" s="2" t="s">
        <v>495</v>
      </c>
      <c r="F434" s="28" t="s">
        <v>1238</v>
      </c>
      <c r="G434" s="27">
        <v>104.79</v>
      </c>
      <c r="H434" s="27">
        <v>3772.44</v>
      </c>
    </row>
    <row r="435" spans="1:8">
      <c r="A435" s="8" t="s">
        <v>1108</v>
      </c>
      <c r="B435" s="3" t="s">
        <v>1200</v>
      </c>
      <c r="C435" s="31">
        <f t="shared" si="9"/>
        <v>2</v>
      </c>
      <c r="D435" s="2" t="s">
        <v>496</v>
      </c>
      <c r="E435" s="2" t="s">
        <v>497</v>
      </c>
      <c r="F435" s="28" t="s">
        <v>1238</v>
      </c>
      <c r="G435" s="27">
        <v>57.54</v>
      </c>
      <c r="H435" s="27">
        <v>2301.6</v>
      </c>
    </row>
    <row r="436" spans="1:8">
      <c r="A436" s="8" t="s">
        <v>1109</v>
      </c>
      <c r="B436" s="3" t="s">
        <v>1189</v>
      </c>
      <c r="C436" s="31">
        <v>1</v>
      </c>
      <c r="D436" s="2" t="s">
        <v>498</v>
      </c>
      <c r="E436" s="2" t="s">
        <v>499</v>
      </c>
      <c r="F436" s="28" t="s">
        <v>1238</v>
      </c>
      <c r="G436" s="27">
        <v>168.46</v>
      </c>
      <c r="H436" s="27">
        <v>842.30000000000007</v>
      </c>
    </row>
    <row r="437" spans="1:8">
      <c r="A437" s="8" t="s">
        <v>1110</v>
      </c>
      <c r="B437" s="3" t="s">
        <v>1203</v>
      </c>
      <c r="C437" s="31">
        <f t="shared" si="9"/>
        <v>3.3000000000000043</v>
      </c>
      <c r="D437" s="2" t="s">
        <v>552</v>
      </c>
      <c r="E437" s="2" t="s">
        <v>553</v>
      </c>
      <c r="F437" s="28" t="s">
        <v>1238</v>
      </c>
      <c r="G437" s="27">
        <v>171.49</v>
      </c>
      <c r="H437" s="27">
        <v>11318.34</v>
      </c>
    </row>
    <row r="438" spans="1:8">
      <c r="A438" s="8" t="s">
        <v>1111</v>
      </c>
      <c r="B438" s="3" t="s">
        <v>1230</v>
      </c>
      <c r="C438" s="31">
        <f t="shared" si="9"/>
        <v>1.7000000000000028</v>
      </c>
      <c r="D438" s="2" t="s">
        <v>500</v>
      </c>
      <c r="E438" s="2" t="s">
        <v>242</v>
      </c>
      <c r="F438" s="28" t="s">
        <v>1238</v>
      </c>
      <c r="G438" s="27">
        <v>243.79</v>
      </c>
      <c r="H438" s="27">
        <v>8288.86</v>
      </c>
    </row>
    <row r="439" spans="1:8">
      <c r="A439" s="8" t="s">
        <v>1112</v>
      </c>
      <c r="B439" s="3" t="s">
        <v>1189</v>
      </c>
      <c r="C439" s="31">
        <v>1</v>
      </c>
      <c r="D439" s="2" t="s">
        <v>501</v>
      </c>
      <c r="E439" s="2" t="s">
        <v>502</v>
      </c>
      <c r="F439" s="28" t="s">
        <v>1238</v>
      </c>
      <c r="G439" s="27">
        <v>48.9</v>
      </c>
      <c r="H439" s="27">
        <v>244.5</v>
      </c>
    </row>
    <row r="440" spans="1:8">
      <c r="A440" s="8" t="s">
        <v>1113</v>
      </c>
      <c r="B440" s="3" t="s">
        <v>1235</v>
      </c>
      <c r="C440" s="31">
        <f t="shared" si="9"/>
        <v>3.9000000000000057</v>
      </c>
      <c r="D440" s="2" t="s">
        <v>503</v>
      </c>
      <c r="E440" s="2" t="s">
        <v>919</v>
      </c>
      <c r="F440" s="28" t="s">
        <v>1238</v>
      </c>
      <c r="G440" s="27">
        <v>50.62</v>
      </c>
      <c r="H440" s="27">
        <v>3948.3599999999997</v>
      </c>
    </row>
    <row r="441" spans="1:8">
      <c r="A441" s="8" t="s">
        <v>1114</v>
      </c>
      <c r="B441" s="3" t="s">
        <v>1225</v>
      </c>
      <c r="C441" s="31">
        <f t="shared" si="9"/>
        <v>4.7000000000000028</v>
      </c>
      <c r="D441" s="2" t="s">
        <v>503</v>
      </c>
      <c r="E441" s="2" t="s">
        <v>523</v>
      </c>
      <c r="F441" s="28" t="s">
        <v>1238</v>
      </c>
      <c r="G441" s="27">
        <v>50.39</v>
      </c>
      <c r="H441" s="27">
        <v>4736.66</v>
      </c>
    </row>
    <row r="442" spans="1:8">
      <c r="A442" s="8" t="s">
        <v>1115</v>
      </c>
      <c r="B442" s="3" t="s">
        <v>1216</v>
      </c>
      <c r="C442" s="31">
        <f t="shared" si="9"/>
        <v>1.8000000000000043</v>
      </c>
      <c r="D442" s="2" t="s">
        <v>503</v>
      </c>
      <c r="E442" s="2" t="s">
        <v>504</v>
      </c>
      <c r="F442" s="28" t="s">
        <v>1238</v>
      </c>
      <c r="G442" s="27">
        <v>53.74</v>
      </c>
      <c r="H442" s="27">
        <v>1934.64</v>
      </c>
    </row>
    <row r="443" spans="1:8">
      <c r="A443" s="8" t="s">
        <v>1116</v>
      </c>
      <c r="B443" s="3" t="s">
        <v>1215</v>
      </c>
      <c r="C443" s="31">
        <f t="shared" si="9"/>
        <v>1.2000000000000028</v>
      </c>
      <c r="D443" s="2" t="s">
        <v>1182</v>
      </c>
      <c r="E443" s="2" t="s">
        <v>1183</v>
      </c>
      <c r="F443" s="28" t="s">
        <v>1238</v>
      </c>
      <c r="G443" s="27">
        <v>104.1</v>
      </c>
      <c r="H443" s="27">
        <v>2498.3999999999996</v>
      </c>
    </row>
    <row r="444" spans="1:8">
      <c r="A444" s="8" t="s">
        <v>1117</v>
      </c>
      <c r="B444" s="3" t="s">
        <v>1201</v>
      </c>
      <c r="C444" s="31">
        <f t="shared" si="9"/>
        <v>1.4000000000000021</v>
      </c>
      <c r="D444" s="2" t="s">
        <v>936</v>
      </c>
      <c r="E444" s="2" t="s">
        <v>937</v>
      </c>
      <c r="F444" s="28" t="s">
        <v>1238</v>
      </c>
      <c r="G444" s="27">
        <v>75.91</v>
      </c>
      <c r="H444" s="27">
        <v>2125.48</v>
      </c>
    </row>
    <row r="445" spans="1:8">
      <c r="A445" s="8" t="s">
        <v>1118</v>
      </c>
      <c r="B445" s="3" t="s">
        <v>1189</v>
      </c>
      <c r="C445" s="31">
        <v>1</v>
      </c>
      <c r="D445" s="2" t="s">
        <v>505</v>
      </c>
      <c r="E445" s="2" t="s">
        <v>282</v>
      </c>
      <c r="F445" s="28" t="s">
        <v>1238</v>
      </c>
      <c r="G445" s="27">
        <v>54.4</v>
      </c>
      <c r="H445" s="27">
        <v>272</v>
      </c>
    </row>
    <row r="446" spans="1:8">
      <c r="A446" s="8" t="s">
        <v>1119</v>
      </c>
      <c r="B446" s="3" t="s">
        <v>1186</v>
      </c>
      <c r="C446" s="31">
        <f t="shared" si="9"/>
        <v>0.5</v>
      </c>
      <c r="D446" s="2" t="s">
        <v>506</v>
      </c>
      <c r="E446" s="2" t="s">
        <v>507</v>
      </c>
      <c r="F446" s="28" t="s">
        <v>1238</v>
      </c>
      <c r="G446" s="27">
        <v>71.45</v>
      </c>
      <c r="H446" s="27">
        <v>714.5</v>
      </c>
    </row>
    <row r="447" spans="1:8">
      <c r="A447" s="8" t="s">
        <v>1120</v>
      </c>
      <c r="B447" s="3" t="s">
        <v>1197</v>
      </c>
      <c r="C447" s="31">
        <f t="shared" si="9"/>
        <v>1.5</v>
      </c>
      <c r="D447" s="2" t="s">
        <v>508</v>
      </c>
      <c r="E447" s="2" t="s">
        <v>509</v>
      </c>
      <c r="F447" s="28" t="s">
        <v>1238</v>
      </c>
      <c r="G447" s="27">
        <v>98.75</v>
      </c>
      <c r="H447" s="27">
        <v>2962.5</v>
      </c>
    </row>
    <row r="448" spans="1:8">
      <c r="A448" s="8" t="s">
        <v>1121</v>
      </c>
      <c r="B448" s="3" t="s">
        <v>1187</v>
      </c>
      <c r="C448" s="31">
        <f t="shared" si="9"/>
        <v>2.5</v>
      </c>
      <c r="D448" s="2" t="s">
        <v>1044</v>
      </c>
      <c r="E448" s="2" t="s">
        <v>1045</v>
      </c>
      <c r="F448" s="28" t="s">
        <v>1238</v>
      </c>
      <c r="G448" s="27">
        <v>39.03</v>
      </c>
      <c r="H448" s="27">
        <v>1951.5</v>
      </c>
    </row>
    <row r="449" spans="1:8">
      <c r="A449" s="8" t="s">
        <v>1122</v>
      </c>
      <c r="B449" s="3" t="s">
        <v>1201</v>
      </c>
      <c r="C449" s="31">
        <f t="shared" si="9"/>
        <v>1.4000000000000021</v>
      </c>
      <c r="D449" s="2" t="s">
        <v>510</v>
      </c>
      <c r="E449" s="2" t="s">
        <v>511</v>
      </c>
      <c r="F449" s="28" t="s">
        <v>1238</v>
      </c>
      <c r="G449" s="27">
        <v>153.33000000000001</v>
      </c>
      <c r="H449" s="27">
        <v>4293.2400000000007</v>
      </c>
    </row>
    <row r="450" spans="1:8">
      <c r="A450" s="8" t="s">
        <v>1123</v>
      </c>
      <c r="B450" s="3" t="s">
        <v>1200</v>
      </c>
      <c r="C450" s="31">
        <f t="shared" si="9"/>
        <v>2</v>
      </c>
      <c r="D450" s="2" t="s">
        <v>1184</v>
      </c>
      <c r="E450" s="2" t="s">
        <v>1185</v>
      </c>
      <c r="F450" s="28" t="s">
        <v>1238</v>
      </c>
      <c r="G450" s="27">
        <v>534.83000000000004</v>
      </c>
      <c r="H450" s="27">
        <v>21393.200000000001</v>
      </c>
    </row>
    <row r="451" spans="1:8">
      <c r="A451" s="8" t="s">
        <v>1124</v>
      </c>
      <c r="B451" s="3" t="s">
        <v>1201</v>
      </c>
      <c r="C451" s="31">
        <f t="shared" si="9"/>
        <v>1.4000000000000021</v>
      </c>
      <c r="D451" s="2" t="s">
        <v>512</v>
      </c>
      <c r="E451" s="2" t="s">
        <v>513</v>
      </c>
      <c r="F451" s="28" t="s">
        <v>1238</v>
      </c>
      <c r="G451" s="27">
        <v>119.53</v>
      </c>
      <c r="H451" s="27">
        <v>3346.84</v>
      </c>
    </row>
    <row r="452" spans="1:8">
      <c r="A452" s="8" t="s">
        <v>1125</v>
      </c>
      <c r="B452" s="3" t="s">
        <v>1215</v>
      </c>
      <c r="C452" s="31">
        <f t="shared" si="9"/>
        <v>1.2000000000000028</v>
      </c>
      <c r="D452" s="2" t="s">
        <v>545</v>
      </c>
      <c r="E452" s="2" t="s">
        <v>546</v>
      </c>
      <c r="F452" s="28" t="s">
        <v>1238</v>
      </c>
      <c r="G452" s="27">
        <v>90.53</v>
      </c>
      <c r="H452" s="27">
        <v>2172.7200000000003</v>
      </c>
    </row>
    <row r="453" spans="1:8">
      <c r="A453" s="8" t="s">
        <v>1126</v>
      </c>
      <c r="B453" s="3" t="s">
        <v>1227</v>
      </c>
      <c r="C453" s="31">
        <f t="shared" si="9"/>
        <v>2.9000000000000057</v>
      </c>
      <c r="D453" s="2" t="s">
        <v>514</v>
      </c>
      <c r="E453" s="2" t="s">
        <v>515</v>
      </c>
      <c r="F453" s="28" t="s">
        <v>1238</v>
      </c>
      <c r="G453" s="27">
        <v>197.73</v>
      </c>
      <c r="H453" s="27">
        <v>11468.34</v>
      </c>
    </row>
    <row r="454" spans="1:8">
      <c r="A454" s="8" t="s">
        <v>1127</v>
      </c>
      <c r="B454" s="3" t="s">
        <v>1197</v>
      </c>
      <c r="C454" s="31">
        <f t="shared" si="9"/>
        <v>1.5</v>
      </c>
      <c r="D454" s="2" t="s">
        <v>1064</v>
      </c>
      <c r="E454" s="2" t="s">
        <v>994</v>
      </c>
      <c r="F454" s="28" t="s">
        <v>1238</v>
      </c>
      <c r="G454" s="27">
        <v>102.17</v>
      </c>
      <c r="H454" s="27">
        <v>3065.1</v>
      </c>
    </row>
    <row r="455" spans="1:8">
      <c r="A455" s="8" t="s">
        <v>1128</v>
      </c>
      <c r="B455" s="3" t="s">
        <v>1208</v>
      </c>
      <c r="C455" s="31">
        <f t="shared" si="9"/>
        <v>2.3000000000000043</v>
      </c>
      <c r="D455" s="2" t="s">
        <v>516</v>
      </c>
      <c r="E455" s="2" t="s">
        <v>517</v>
      </c>
      <c r="F455" s="28" t="s">
        <v>1238</v>
      </c>
      <c r="G455" s="27">
        <v>176.16</v>
      </c>
      <c r="H455" s="27">
        <v>8103.36</v>
      </c>
    </row>
    <row r="456" spans="1:8">
      <c r="A456" s="8" t="s">
        <v>1129</v>
      </c>
      <c r="B456" s="3" t="s">
        <v>1212</v>
      </c>
      <c r="C456" s="31">
        <f t="shared" si="9"/>
        <v>2.1000000000000014</v>
      </c>
      <c r="D456" s="2" t="s">
        <v>518</v>
      </c>
      <c r="E456" s="2" t="s">
        <v>519</v>
      </c>
      <c r="F456" s="28" t="s">
        <v>1238</v>
      </c>
      <c r="G456" s="27">
        <v>198.4</v>
      </c>
      <c r="H456" s="27">
        <v>8332.8000000000011</v>
      </c>
    </row>
    <row r="457" spans="1:8">
      <c r="A457" s="8" t="s">
        <v>1130</v>
      </c>
      <c r="B457" s="3" t="s">
        <v>1232</v>
      </c>
      <c r="C457" s="31">
        <f t="shared" si="9"/>
        <v>2.8000000000000043</v>
      </c>
      <c r="D457" s="2" t="s">
        <v>520</v>
      </c>
      <c r="E457" s="2" t="s">
        <v>175</v>
      </c>
      <c r="F457" s="28" t="s">
        <v>1238</v>
      </c>
      <c r="G457" s="27">
        <v>289.20999999999998</v>
      </c>
      <c r="H457" s="27">
        <v>16195.759999999998</v>
      </c>
    </row>
    <row r="458" spans="1:8">
      <c r="A458" s="8" t="s">
        <v>1131</v>
      </c>
      <c r="B458" s="3" t="s">
        <v>1191</v>
      </c>
      <c r="C458" s="31">
        <f t="shared" si="9"/>
        <v>3</v>
      </c>
      <c r="D458" s="2" t="s">
        <v>520</v>
      </c>
      <c r="E458" s="2" t="s">
        <v>521</v>
      </c>
      <c r="F458" s="28" t="s">
        <v>1238</v>
      </c>
      <c r="G458" s="27">
        <v>310.5</v>
      </c>
      <c r="H458" s="27">
        <v>18630</v>
      </c>
    </row>
    <row r="459" spans="1:8">
      <c r="A459" s="8" t="s">
        <v>1132</v>
      </c>
      <c r="B459" s="3" t="s">
        <v>228</v>
      </c>
      <c r="C459" s="31">
        <f t="shared" si="9"/>
        <v>6</v>
      </c>
      <c r="D459" s="2" t="s">
        <v>520</v>
      </c>
      <c r="E459" s="2" t="s">
        <v>522</v>
      </c>
      <c r="F459" s="28" t="s">
        <v>1238</v>
      </c>
      <c r="G459" s="27">
        <v>289.91000000000003</v>
      </c>
      <c r="H459" s="27">
        <v>34789.200000000004</v>
      </c>
    </row>
    <row r="460" spans="1:8" ht="21.75" customHeight="1">
      <c r="A460" s="40" t="s">
        <v>1101</v>
      </c>
      <c r="B460" s="41"/>
      <c r="C460" s="41"/>
      <c r="D460" s="41"/>
      <c r="E460" s="41"/>
      <c r="F460" s="42"/>
      <c r="G460" s="43">
        <f>SUM(H12:H459)</f>
        <v>1810080.5900000003</v>
      </c>
      <c r="H460" s="44"/>
    </row>
    <row r="461" spans="1:8">
      <c r="A461" s="4"/>
      <c r="B461" s="4"/>
      <c r="C461" s="4"/>
      <c r="D461" s="4"/>
      <c r="E461" s="4"/>
      <c r="F461" s="4"/>
    </row>
    <row r="462" spans="1:8">
      <c r="A462" s="4"/>
      <c r="B462" s="4"/>
      <c r="C462" s="4"/>
      <c r="D462" s="4"/>
      <c r="E462" s="4"/>
      <c r="F462" s="4"/>
    </row>
    <row r="463" spans="1:8">
      <c r="A463" s="5"/>
      <c r="B463" s="5"/>
      <c r="C463" s="5"/>
      <c r="D463" s="19"/>
      <c r="E463" s="19"/>
      <c r="F463" s="19"/>
    </row>
  </sheetData>
  <mergeCells count="9">
    <mergeCell ref="A17:H17"/>
    <mergeCell ref="A145:H145"/>
    <mergeCell ref="G460:H460"/>
    <mergeCell ref="A460:F460"/>
    <mergeCell ref="A1:H1"/>
    <mergeCell ref="A2:H2"/>
    <mergeCell ref="A3:H3"/>
    <mergeCell ref="A6:H6"/>
    <mergeCell ref="A11:E11"/>
  </mergeCells>
  <pageMargins left="0.17" right="0.16" top="0.78740157499999996" bottom="0.78740157499999996" header="0.31496062000000002" footer="0.31496062000000002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APENDICE I AO TERMO DE REFERENC</vt:lpstr>
      <vt:lpstr>'APENDICE I AO TERMO DE REFERENC'!Area_de_impressao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</dc:creator>
  <cp:lastModifiedBy>rachel</cp:lastModifiedBy>
  <cp:lastPrinted>2019-09-25T18:59:44Z</cp:lastPrinted>
  <dcterms:created xsi:type="dcterms:W3CDTF">2014-02-19T16:21:55Z</dcterms:created>
  <dcterms:modified xsi:type="dcterms:W3CDTF">2019-09-25T19:08:30Z</dcterms:modified>
</cp:coreProperties>
</file>