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APENDICE I" sheetId="17" r:id="rId1"/>
  </sheets>
  <definedNames>
    <definedName name="_xlnm.Print_Area" localSheetId="0">'APENDICE I'!$A$1:$F$35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7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7"/>
  <c r="E35" l="1"/>
</calcChain>
</file>

<file path=xl/sharedStrings.xml><?xml version="1.0" encoding="utf-8"?>
<sst xmlns="http://schemas.openxmlformats.org/spreadsheetml/2006/main" count="96" uniqueCount="71">
  <si>
    <t xml:space="preserve">      PREFEITURA MUNICIPAL DE SANTO ANTÔNIO DE PÁDUA</t>
  </si>
  <si>
    <t>ITEM</t>
  </si>
  <si>
    <t>QUANT.</t>
  </si>
  <si>
    <t>DESCRIÇÃO</t>
  </si>
  <si>
    <t>ÓLEO LUBRIFICANTE</t>
  </si>
  <si>
    <t>UNIT</t>
  </si>
  <si>
    <t>TOTAL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</si>
  <si>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</si>
  <si>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</si>
  <si>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</si>
  <si>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</si>
  <si>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</si>
  <si>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</si>
  <si>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</si>
  <si>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</si>
  <si>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</si>
  <si>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</si>
  <si>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</si>
  <si>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</si>
  <si>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</si>
  <si>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</si>
  <si>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</si>
  <si>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</si>
  <si>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</si>
  <si>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</si>
  <si>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</si>
  <si>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Balde</t>
  </si>
  <si>
    <t>Óleo hidráulico 68, balde c/ 20 litros, classificação e aprovação EATON M2950-17421 HF1 e HF2</t>
  </si>
  <si>
    <t>Óleo 15W40, balde 20 litros, p/ motor a diesel - classificação e aprovação MB 228-3 API - CG4 ACEA - E2</t>
  </si>
  <si>
    <t>Óleo ATF tipo A, balde 20 litros, classificação DEXRON III - ZF TE ML 09-T02</t>
  </si>
  <si>
    <t>Und.</t>
  </si>
  <si>
    <t>Fluido de freio em embalagem com 500 ml DOT3</t>
  </si>
  <si>
    <t>Fluido de freio em embalagem com 500 ml DOT4</t>
  </si>
  <si>
    <t>Graxa para rolamento a base de sabão de lítio NLG 2 - (balde 20Kg)</t>
  </si>
  <si>
    <t>Óleo 140 classificação GL5 (balde 20 litros)</t>
  </si>
  <si>
    <t>Óleo 80W especificação MF 1135J20A</t>
  </si>
  <si>
    <t>Óleo 90 classificação GL5 (balde 20 litros)</t>
  </si>
  <si>
    <t>Cx.</t>
  </si>
  <si>
    <t>Óleo mineral multi viscoso para motores etanal, gasolina e flex, classificação SAE 20W 50 SF (caisa c/24 litros)</t>
  </si>
  <si>
    <t>Óleo 2 tempos para motos a gasolina (500ml)</t>
  </si>
  <si>
    <t>Óleo lubrificante alrla 32, agente redutor liquido NOX automotivo (20 litros)</t>
  </si>
  <si>
    <t>Óleo SAE 10W40 para motor a diesel tipo VW MAN, classificação API CI 4, ACEA E4 08 E7 08 (20 litros)</t>
  </si>
  <si>
    <t>Óleo para motor etanol, gasolina e flex, classificação SAE 15W-40 API-SN semissintético (caixa c/24 litros)</t>
  </si>
  <si>
    <t>Óleo para motor etanol, gasolina e flex, classificação SAE 5W-40 API - SN ACEA A3/ B3-08 A3/B4-8 (caixa c / 24 litros)</t>
  </si>
  <si>
    <t>Aditivo orgânico para radiador, concentrado na proporção 40% (caixa c/ 12 litros)</t>
  </si>
  <si>
    <t>Óleo 15W40, balde 20 litros, p/ motor a diesel - classificação e aprovação MB 228-3 API - C14 ACEA - A2</t>
  </si>
  <si>
    <t>MÉDIA</t>
  </si>
  <si>
    <t>MUNICÍPIO DE SANTO ANTÔNIO DE PÁDUA</t>
  </si>
  <si>
    <t>Óleo 10W30, balde 20 litros, classificação e aprovação AGC 0 821 MF M 1127 A M 1135</t>
  </si>
  <si>
    <t>020</t>
  </si>
  <si>
    <t>021</t>
  </si>
  <si>
    <t>022</t>
  </si>
  <si>
    <t>Óleo SAE-40 API CF MB 235-12, transmissão manual caixas EATON, MB ZF, caixa com 24 unidades de 1L.</t>
  </si>
  <si>
    <t>Óleo SAE 20W-40 4T Motocicleta, caixa com 12 unidades de 1L.</t>
  </si>
  <si>
    <t>Óleo para motor etanol, gasolina e flex, classificação SAE 5W-30 (caixa c/ 24 litros)</t>
  </si>
  <si>
    <t xml:space="preserve">Balde </t>
  </si>
  <si>
    <t>Oleo 5W - 30, balde 04L p/ motor a diesel, classificação API - SIM sintético</t>
  </si>
  <si>
    <t xml:space="preserve">Oleo 85W140, balde 20L, classificação API - GL5 diferencial caminhões e ônibus </t>
  </si>
  <si>
    <t>Oleo SAE 50 com oleo basico mineral, p/ transmissão e caixa tandem API TO4</t>
  </si>
  <si>
    <t>Cx</t>
  </si>
  <si>
    <t>Oleo direção hidráulica , classificação ATF, cx 24L</t>
  </si>
  <si>
    <t>Oleo p/ corrente moto serra (lub aditivado), 5L</t>
  </si>
  <si>
    <t>Oleo p/ motor etanol, gasolina e flex, classificação SAE 10W-40 API SL, ILSAC-GF-4 semissintetico, cx 24L</t>
  </si>
  <si>
    <t>Oleo 80W p/ caixa de mudanças, classificação LAPI-GL-4, cx 24L</t>
  </si>
  <si>
    <t>023</t>
  </si>
  <si>
    <t>024</t>
  </si>
  <si>
    <t>025</t>
  </si>
  <si>
    <t>026</t>
  </si>
  <si>
    <t>027</t>
  </si>
  <si>
    <t>028</t>
  </si>
  <si>
    <t>APÊNDICE I AO TERMO DE REFERENCIA</t>
  </si>
</sst>
</file>

<file path=xl/styles.xml><?xml version="1.0" encoding="utf-8"?>
<styleSheet xmlns="http://schemas.openxmlformats.org/spreadsheetml/2006/main">
  <numFmts count="3">
    <numFmt numFmtId="164" formatCode="_ &quot;R$&quot;\ * #,##0.00_ ;_ &quot;R$&quot;\ * \-#,##0.00_ ;_ &quot;R$&quot;\ * &quot;-&quot;??_ ;_ @_ "/>
    <numFmt numFmtId="165" formatCode="0;[Red]0"/>
    <numFmt numFmtId="166" formatCode="&quot;R$&quot;\ 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vertical="center" wrapText="1"/>
    </xf>
    <xf numFmtId="165" fontId="4" fillId="2" borderId="0" xfId="1" applyNumberFormat="1" applyFont="1" applyFill="1" applyBorder="1" applyAlignment="1">
      <alignment vertical="center" wrapText="1"/>
    </xf>
    <xf numFmtId="0" fontId="4" fillId="2" borderId="0" xfId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</cellXfs>
  <cellStyles count="3">
    <cellStyle name="Moed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topLeftCell="A9" zoomScale="85" zoomScaleNormal="100" zoomScaleSheetLayoutView="85" workbookViewId="0">
      <selection activeCell="M27" sqref="M27"/>
    </sheetView>
  </sheetViews>
  <sheetFormatPr defaultRowHeight="15.75"/>
  <cols>
    <col min="1" max="1" width="8.28515625" style="8" customWidth="1"/>
    <col min="2" max="2" width="10.7109375" style="5" customWidth="1"/>
    <col min="3" max="3" width="8.28515625" style="5" bestFit="1" customWidth="1"/>
    <col min="4" max="4" width="58.140625" style="5" customWidth="1"/>
    <col min="5" max="5" width="17.140625" style="5" customWidth="1"/>
    <col min="6" max="6" width="17.7109375" style="5" bestFit="1" customWidth="1"/>
    <col min="7" max="16384" width="9.140625" style="5"/>
  </cols>
  <sheetData>
    <row r="1" spans="1:8" ht="18.75" customHeight="1">
      <c r="A1" s="16" t="s">
        <v>0</v>
      </c>
      <c r="B1" s="16"/>
      <c r="C1" s="16"/>
      <c r="D1" s="16"/>
      <c r="E1" s="16"/>
      <c r="F1" s="16"/>
      <c r="G1" s="14"/>
      <c r="H1" s="14"/>
    </row>
    <row r="2" spans="1:8" ht="18.75" customHeight="1">
      <c r="A2" s="16" t="s">
        <v>47</v>
      </c>
      <c r="B2" s="16"/>
      <c r="C2" s="16"/>
      <c r="D2" s="16"/>
      <c r="E2" s="16"/>
      <c r="F2" s="16"/>
      <c r="G2" s="14"/>
      <c r="H2" s="14"/>
    </row>
    <row r="3" spans="1:8" ht="18.75" customHeight="1">
      <c r="A3" s="17" t="s">
        <v>70</v>
      </c>
      <c r="B3" s="17"/>
      <c r="C3" s="17"/>
      <c r="D3" s="17"/>
      <c r="E3" s="17"/>
      <c r="F3" s="17"/>
      <c r="G3" s="15"/>
      <c r="H3" s="15"/>
    </row>
    <row r="4" spans="1:8" ht="20.25" customHeight="1">
      <c r="A4" s="17"/>
      <c r="B4" s="17"/>
      <c r="C4" s="17"/>
      <c r="D4" s="17"/>
      <c r="E4" s="17"/>
      <c r="F4" s="17"/>
      <c r="G4" s="15"/>
      <c r="H4" s="15"/>
    </row>
    <row r="5" spans="1:8" ht="15.75" customHeight="1">
      <c r="A5" s="20" t="s">
        <v>1</v>
      </c>
      <c r="B5" s="21" t="s">
        <v>2</v>
      </c>
      <c r="C5" s="19" t="s">
        <v>30</v>
      </c>
      <c r="D5" s="4" t="s">
        <v>3</v>
      </c>
      <c r="E5" s="19" t="s">
        <v>46</v>
      </c>
      <c r="F5" s="19"/>
    </row>
    <row r="6" spans="1:8" ht="36" customHeight="1">
      <c r="A6" s="20"/>
      <c r="B6" s="21"/>
      <c r="C6" s="19"/>
      <c r="D6" s="13" t="s">
        <v>4</v>
      </c>
      <c r="E6" s="13" t="s">
        <v>5</v>
      </c>
      <c r="F6" s="13" t="s">
        <v>6</v>
      </c>
    </row>
    <row r="7" spans="1:8" ht="39" customHeight="1">
      <c r="A7" s="12" t="s">
        <v>7</v>
      </c>
      <c r="B7" s="6">
        <v>218</v>
      </c>
      <c r="C7" s="9" t="s">
        <v>26</v>
      </c>
      <c r="D7" s="1" t="s">
        <v>27</v>
      </c>
      <c r="E7" s="3">
        <v>420.5</v>
      </c>
      <c r="F7" s="3">
        <f>B7*E7</f>
        <v>91669</v>
      </c>
    </row>
    <row r="8" spans="1:8" ht="36.75" customHeight="1">
      <c r="A8" s="12" t="s">
        <v>8</v>
      </c>
      <c r="B8" s="6">
        <v>96</v>
      </c>
      <c r="C8" s="9" t="s">
        <v>26</v>
      </c>
      <c r="D8" s="1" t="s">
        <v>28</v>
      </c>
      <c r="E8" s="3">
        <v>429.08</v>
      </c>
      <c r="F8" s="3">
        <f t="shared" ref="F8:F34" si="0">B8*E8</f>
        <v>41191.68</v>
      </c>
    </row>
    <row r="9" spans="1:8" ht="31.5">
      <c r="A9" s="12" t="s">
        <v>9</v>
      </c>
      <c r="B9" s="6">
        <v>153</v>
      </c>
      <c r="C9" s="9" t="s">
        <v>26</v>
      </c>
      <c r="D9" s="1" t="s">
        <v>45</v>
      </c>
      <c r="E9" s="3">
        <v>495.8</v>
      </c>
      <c r="F9" s="3">
        <f t="shared" si="0"/>
        <v>75857.400000000009</v>
      </c>
    </row>
    <row r="10" spans="1:8" ht="31.5">
      <c r="A10" s="12" t="s">
        <v>10</v>
      </c>
      <c r="B10" s="6">
        <v>129</v>
      </c>
      <c r="C10" s="9" t="s">
        <v>26</v>
      </c>
      <c r="D10" s="1" t="s">
        <v>29</v>
      </c>
      <c r="E10" s="3">
        <v>739.38</v>
      </c>
      <c r="F10" s="3">
        <f t="shared" si="0"/>
        <v>95380.02</v>
      </c>
    </row>
    <row r="11" spans="1:8" ht="31.5">
      <c r="A11" s="12" t="s">
        <v>11</v>
      </c>
      <c r="B11" s="6">
        <v>114</v>
      </c>
      <c r="C11" s="9" t="s">
        <v>26</v>
      </c>
      <c r="D11" s="1" t="s">
        <v>48</v>
      </c>
      <c r="E11" s="3">
        <v>725.5</v>
      </c>
      <c r="F11" s="3">
        <f t="shared" si="0"/>
        <v>82707</v>
      </c>
    </row>
    <row r="12" spans="1:8">
      <c r="A12" s="12" t="s">
        <v>12</v>
      </c>
      <c r="B12" s="6">
        <v>157</v>
      </c>
      <c r="C12" s="9" t="s">
        <v>30</v>
      </c>
      <c r="D12" s="1" t="s">
        <v>31</v>
      </c>
      <c r="E12" s="3">
        <v>25.69</v>
      </c>
      <c r="F12" s="3">
        <f t="shared" si="0"/>
        <v>4033.3300000000004</v>
      </c>
    </row>
    <row r="13" spans="1:8">
      <c r="A13" s="12" t="s">
        <v>13</v>
      </c>
      <c r="B13" s="6">
        <v>247</v>
      </c>
      <c r="C13" s="9" t="s">
        <v>30</v>
      </c>
      <c r="D13" s="1" t="s">
        <v>32</v>
      </c>
      <c r="E13" s="3">
        <v>38.93</v>
      </c>
      <c r="F13" s="3">
        <f t="shared" si="0"/>
        <v>9615.7099999999991</v>
      </c>
    </row>
    <row r="14" spans="1:8" ht="31.5">
      <c r="A14" s="12" t="s">
        <v>14</v>
      </c>
      <c r="B14" s="6">
        <v>87</v>
      </c>
      <c r="C14" s="9" t="s">
        <v>26</v>
      </c>
      <c r="D14" s="1" t="s">
        <v>33</v>
      </c>
      <c r="E14" s="3">
        <v>614</v>
      </c>
      <c r="F14" s="3">
        <f t="shared" si="0"/>
        <v>53418</v>
      </c>
    </row>
    <row r="15" spans="1:8">
      <c r="A15" s="12" t="s">
        <v>15</v>
      </c>
      <c r="B15" s="6">
        <v>105</v>
      </c>
      <c r="C15" s="9" t="s">
        <v>26</v>
      </c>
      <c r="D15" s="1" t="s">
        <v>34</v>
      </c>
      <c r="E15" s="3">
        <v>607.24</v>
      </c>
      <c r="F15" s="3">
        <f t="shared" si="0"/>
        <v>63760.200000000004</v>
      </c>
    </row>
    <row r="16" spans="1:8">
      <c r="A16" s="12" t="s">
        <v>16</v>
      </c>
      <c r="B16" s="6">
        <v>132</v>
      </c>
      <c r="C16" s="9" t="s">
        <v>26</v>
      </c>
      <c r="D16" s="1" t="s">
        <v>35</v>
      </c>
      <c r="E16" s="3">
        <v>660.5</v>
      </c>
      <c r="F16" s="3">
        <f t="shared" si="0"/>
        <v>87186</v>
      </c>
    </row>
    <row r="17" spans="1:6">
      <c r="A17" s="12" t="s">
        <v>17</v>
      </c>
      <c r="B17" s="6">
        <v>99</v>
      </c>
      <c r="C17" s="9" t="s">
        <v>26</v>
      </c>
      <c r="D17" s="1" t="s">
        <v>36</v>
      </c>
      <c r="E17" s="3">
        <v>666.65</v>
      </c>
      <c r="F17" s="3">
        <f t="shared" si="0"/>
        <v>65998.349999999991</v>
      </c>
    </row>
    <row r="18" spans="1:6" ht="31.5">
      <c r="A18" s="12" t="s">
        <v>18</v>
      </c>
      <c r="B18" s="6">
        <v>63</v>
      </c>
      <c r="C18" s="9" t="s">
        <v>37</v>
      </c>
      <c r="D18" s="1" t="s">
        <v>38</v>
      </c>
      <c r="E18" s="3">
        <v>646.66999999999996</v>
      </c>
      <c r="F18" s="3">
        <f t="shared" si="0"/>
        <v>40740.21</v>
      </c>
    </row>
    <row r="19" spans="1:6">
      <c r="A19" s="12" t="s">
        <v>19</v>
      </c>
      <c r="B19" s="6">
        <v>110</v>
      </c>
      <c r="C19" s="9" t="s">
        <v>30</v>
      </c>
      <c r="D19" s="1" t="s">
        <v>39</v>
      </c>
      <c r="E19" s="3">
        <v>27.74</v>
      </c>
      <c r="F19" s="3">
        <f t="shared" si="0"/>
        <v>3051.3999999999996</v>
      </c>
    </row>
    <row r="20" spans="1:6" ht="31.5">
      <c r="A20" s="12" t="s">
        <v>20</v>
      </c>
      <c r="B20" s="6">
        <v>95</v>
      </c>
      <c r="C20" s="9" t="s">
        <v>26</v>
      </c>
      <c r="D20" s="1" t="s">
        <v>40</v>
      </c>
      <c r="E20" s="3">
        <v>154.81</v>
      </c>
      <c r="F20" s="3">
        <f t="shared" si="0"/>
        <v>14706.95</v>
      </c>
    </row>
    <row r="21" spans="1:6" ht="31.5">
      <c r="A21" s="12" t="s">
        <v>21</v>
      </c>
      <c r="B21" s="6">
        <v>85</v>
      </c>
      <c r="C21" s="9" t="s">
        <v>26</v>
      </c>
      <c r="D21" s="1" t="s">
        <v>41</v>
      </c>
      <c r="E21" s="3">
        <v>773.12</v>
      </c>
      <c r="F21" s="3">
        <f t="shared" si="0"/>
        <v>65715.199999999997</v>
      </c>
    </row>
    <row r="22" spans="1:6" ht="31.5">
      <c r="A22" s="12" t="s">
        <v>22</v>
      </c>
      <c r="B22" s="6">
        <v>51</v>
      </c>
      <c r="C22" s="9" t="s">
        <v>37</v>
      </c>
      <c r="D22" s="1" t="s">
        <v>42</v>
      </c>
      <c r="E22" s="3">
        <v>661.5</v>
      </c>
      <c r="F22" s="3">
        <f t="shared" si="0"/>
        <v>33736.5</v>
      </c>
    </row>
    <row r="23" spans="1:6" ht="31.5">
      <c r="A23" s="12" t="s">
        <v>23</v>
      </c>
      <c r="B23" s="6">
        <v>41</v>
      </c>
      <c r="C23" s="9" t="s">
        <v>37</v>
      </c>
      <c r="D23" s="1" t="s">
        <v>43</v>
      </c>
      <c r="E23" s="3">
        <v>776.75</v>
      </c>
      <c r="F23" s="3">
        <f t="shared" si="0"/>
        <v>31846.75</v>
      </c>
    </row>
    <row r="24" spans="1:6" ht="31.5">
      <c r="A24" s="12" t="s">
        <v>24</v>
      </c>
      <c r="B24" s="7">
        <v>125</v>
      </c>
      <c r="C24" s="9" t="s">
        <v>37</v>
      </c>
      <c r="D24" s="1" t="s">
        <v>44</v>
      </c>
      <c r="E24" s="3">
        <v>341.33</v>
      </c>
      <c r="F24" s="3">
        <f t="shared" si="0"/>
        <v>42666.25</v>
      </c>
    </row>
    <row r="25" spans="1:6" ht="31.5">
      <c r="A25" s="12" t="s">
        <v>25</v>
      </c>
      <c r="B25" s="7">
        <v>124</v>
      </c>
      <c r="C25" s="9" t="s">
        <v>37</v>
      </c>
      <c r="D25" s="1" t="s">
        <v>52</v>
      </c>
      <c r="E25" s="3">
        <v>1106.19</v>
      </c>
      <c r="F25" s="3">
        <f t="shared" si="0"/>
        <v>137167.56</v>
      </c>
    </row>
    <row r="26" spans="1:6" ht="31.5">
      <c r="A26" s="12" t="s">
        <v>49</v>
      </c>
      <c r="B26" s="2">
        <v>55</v>
      </c>
      <c r="C26" s="9" t="s">
        <v>37</v>
      </c>
      <c r="D26" s="1" t="s">
        <v>53</v>
      </c>
      <c r="E26" s="3">
        <v>392.67</v>
      </c>
      <c r="F26" s="3">
        <f t="shared" si="0"/>
        <v>21596.850000000002</v>
      </c>
    </row>
    <row r="27" spans="1:6" ht="31.5">
      <c r="A27" s="12" t="s">
        <v>50</v>
      </c>
      <c r="B27" s="2">
        <v>111</v>
      </c>
      <c r="C27" s="9" t="s">
        <v>37</v>
      </c>
      <c r="D27" s="1" t="s">
        <v>54</v>
      </c>
      <c r="E27" s="3">
        <v>782.13</v>
      </c>
      <c r="F27" s="3">
        <f t="shared" si="0"/>
        <v>86816.43</v>
      </c>
    </row>
    <row r="28" spans="1:6" ht="31.5">
      <c r="A28" s="12" t="s">
        <v>51</v>
      </c>
      <c r="B28" s="2">
        <v>32</v>
      </c>
      <c r="C28" s="10" t="s">
        <v>55</v>
      </c>
      <c r="D28" s="11" t="s">
        <v>56</v>
      </c>
      <c r="E28" s="3">
        <v>290.33</v>
      </c>
      <c r="F28" s="3">
        <f t="shared" si="0"/>
        <v>9290.56</v>
      </c>
    </row>
    <row r="29" spans="1:6" ht="31.5">
      <c r="A29" s="12" t="s">
        <v>64</v>
      </c>
      <c r="B29" s="2">
        <v>10</v>
      </c>
      <c r="C29" s="10" t="s">
        <v>55</v>
      </c>
      <c r="D29" s="11" t="s">
        <v>57</v>
      </c>
      <c r="E29" s="3">
        <v>717</v>
      </c>
      <c r="F29" s="3">
        <f t="shared" si="0"/>
        <v>7170</v>
      </c>
    </row>
    <row r="30" spans="1:6" ht="31.5">
      <c r="A30" s="12" t="s">
        <v>65</v>
      </c>
      <c r="B30" s="2">
        <v>10</v>
      </c>
      <c r="C30" s="10" t="s">
        <v>55</v>
      </c>
      <c r="D30" s="11" t="s">
        <v>58</v>
      </c>
      <c r="E30" s="3">
        <v>789.88</v>
      </c>
      <c r="F30" s="3">
        <f t="shared" si="0"/>
        <v>7898.8</v>
      </c>
    </row>
    <row r="31" spans="1:6">
      <c r="A31" s="12" t="s">
        <v>66</v>
      </c>
      <c r="B31" s="2">
        <v>6</v>
      </c>
      <c r="C31" s="10" t="s">
        <v>59</v>
      </c>
      <c r="D31" s="11" t="s">
        <v>60</v>
      </c>
      <c r="E31" s="3">
        <v>710.33</v>
      </c>
      <c r="F31" s="3">
        <f t="shared" si="0"/>
        <v>4261.9800000000005</v>
      </c>
    </row>
    <row r="32" spans="1:6">
      <c r="A32" s="12" t="s">
        <v>67</v>
      </c>
      <c r="B32" s="2">
        <v>4</v>
      </c>
      <c r="C32" s="10" t="s">
        <v>55</v>
      </c>
      <c r="D32" s="11" t="s">
        <v>61</v>
      </c>
      <c r="E32" s="3">
        <v>134.93</v>
      </c>
      <c r="F32" s="3">
        <f t="shared" si="0"/>
        <v>539.72</v>
      </c>
    </row>
    <row r="33" spans="1:6" ht="31.5">
      <c r="A33" s="12" t="s">
        <v>68</v>
      </c>
      <c r="B33" s="2">
        <v>8</v>
      </c>
      <c r="C33" s="10" t="s">
        <v>59</v>
      </c>
      <c r="D33" s="11" t="s">
        <v>62</v>
      </c>
      <c r="E33" s="3">
        <v>867.33</v>
      </c>
      <c r="F33" s="3">
        <f t="shared" si="0"/>
        <v>6938.64</v>
      </c>
    </row>
    <row r="34" spans="1:6" ht="31.5">
      <c r="A34" s="12" t="s">
        <v>69</v>
      </c>
      <c r="B34" s="2">
        <v>4</v>
      </c>
      <c r="C34" s="10" t="s">
        <v>59</v>
      </c>
      <c r="D34" s="11" t="s">
        <v>63</v>
      </c>
      <c r="E34" s="3">
        <v>883.67</v>
      </c>
      <c r="F34" s="3">
        <f t="shared" si="0"/>
        <v>3534.68</v>
      </c>
    </row>
    <row r="35" spans="1:6">
      <c r="A35" s="22" t="s">
        <v>6</v>
      </c>
      <c r="B35" s="23"/>
      <c r="C35" s="23"/>
      <c r="D35" s="24"/>
      <c r="E35" s="18">
        <f>SUM(F7:F34)</f>
        <v>1188495.17</v>
      </c>
      <c r="F35" s="18"/>
    </row>
  </sheetData>
  <mergeCells count="10">
    <mergeCell ref="A1:F1"/>
    <mergeCell ref="A2:F2"/>
    <mergeCell ref="A3:F3"/>
    <mergeCell ref="A4:F4"/>
    <mergeCell ref="E35:F35"/>
    <mergeCell ref="E5:F5"/>
    <mergeCell ref="A5:A6"/>
    <mergeCell ref="B5:B6"/>
    <mergeCell ref="C5:C6"/>
    <mergeCell ref="A35:D35"/>
  </mergeCells>
  <pageMargins left="0.51181102362204722" right="0.51181102362204722" top="0.78740157480314965" bottom="0.78740157480314965" header="0.31496062992125984" footer="0.31496062992125984"/>
  <pageSetup paperSize="9" scale="76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APENDICE I</vt:lpstr>
      <vt:lpstr>'APENDICE I'!Area_de_impressao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</dc:creator>
  <cp:lastModifiedBy>rachel</cp:lastModifiedBy>
  <cp:lastPrinted>2022-04-28T14:09:17Z</cp:lastPrinted>
  <dcterms:created xsi:type="dcterms:W3CDTF">2015-11-05T13:17:29Z</dcterms:created>
  <dcterms:modified xsi:type="dcterms:W3CDTF">2022-05-26T19:12:01Z</dcterms:modified>
</cp:coreProperties>
</file>